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78F37964-2B56-4BE3-AC4D-E2D2A016AD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Новокули" sheetId="3" r:id="rId1"/>
    <sheet name="Новокули 1" sheetId="1" r:id="rId2"/>
    <sheet name="Чапаево" sheetId="2" r:id="rId3"/>
  </sheets>
  <externalReferences>
    <externalReference r:id="rId4"/>
  </externalReferences>
  <definedNames>
    <definedName name="_xlnm.Print_Titles" localSheetId="0">Новокули!$14:$15</definedName>
    <definedName name="_xlnm.Print_Area" localSheetId="0">Новокули!$A$1:$F$80</definedName>
    <definedName name="_xlnm.Print_Area" localSheetId="1">'Новокули 1'!$A$1:$F$84</definedName>
    <definedName name="_xlnm.Print_Area" localSheetId="2">Чапаево!$A$1:$F$53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3" l="1"/>
  <c r="B15" i="3"/>
  <c r="C15" i="3"/>
  <c r="D15" i="3"/>
  <c r="E15" i="3"/>
  <c r="F15" i="3"/>
  <c r="F65" i="1" l="1"/>
</calcChain>
</file>

<file path=xl/sharedStrings.xml><?xml version="1.0" encoding="utf-8"?>
<sst xmlns="http://schemas.openxmlformats.org/spreadsheetml/2006/main" count="279" uniqueCount="191">
  <si>
    <t>Согласовано</t>
  </si>
  <si>
    <t>Утверждено</t>
  </si>
  <si>
    <t>Глава МО «Новолакский район»</t>
  </si>
  <si>
    <t>Начальник Управления Правительства РД</t>
  </si>
  <si>
    <t>_____________М-Г.Ш. Айдиев</t>
  </si>
  <si>
    <t>по вопросам переселения лакского населения</t>
  </si>
  <si>
    <t xml:space="preserve">«___»_____________2017 год </t>
  </si>
  <si>
    <t>Новолакского района на новое место жительства</t>
  </si>
  <si>
    <t>и восстановления Ауховского района</t>
  </si>
  <si>
    <t>____________________М.А. Магомедалиев</t>
  </si>
  <si>
    <t xml:space="preserve">«_____»_______________2017 год </t>
  </si>
  <si>
    <t>Список</t>
  </si>
  <si>
    <t>семей лакского населения Новолакского района, переселившимся на новое местожительства на выплату</t>
  </si>
  <si>
    <t>единовременного Денежного пособия на хозяйственное обзаведение согласно пункта 4.1 постановления</t>
  </si>
  <si>
    <t>Совета Министров РД от 17 февраля 1993года № 28 «О Положении о порядке переселения лакского</t>
  </si>
  <si>
    <t>Сданные ранее дома.</t>
  </si>
  <si>
    <t xml:space="preserve">с. Новокули </t>
  </si>
  <si>
    <r>
      <t>населения Новолакского района на новое место жительства», на 2019 год.</t>
    </r>
    <r>
      <rPr>
        <sz val="14"/>
        <rFont val="Times New Roman"/>
        <family val="1"/>
        <charset val="204"/>
      </rPr>
      <t xml:space="preserve"> </t>
    </r>
  </si>
  <si>
    <t>Ахмедов Султан Джабраилович</t>
  </si>
  <si>
    <t>Ахмедова Халисат Сулеймановна</t>
  </si>
  <si>
    <t>Ахмедова Мая Джабраиловна</t>
  </si>
  <si>
    <t>Ахмедова Сабина Джабраиловна</t>
  </si>
  <si>
    <t>Ахмедова Джамиля Султановна</t>
  </si>
  <si>
    <t>Ахмедова Диана Султановна</t>
  </si>
  <si>
    <t>Ахмедханов Ольга Феликсовна</t>
  </si>
  <si>
    <t>Новолакским РОВД РД  8201 507368</t>
  </si>
  <si>
    <t>Магомемедов Магомед Гасанович</t>
  </si>
  <si>
    <t>Камилова Рабият Исаевна</t>
  </si>
  <si>
    <t>Магомедов Курбан Магомедович</t>
  </si>
  <si>
    <t>Новолакским РОВД РД.  8215 790746</t>
  </si>
  <si>
    <t>Дагестанское ОСБ № 8590 00041                ПАО Сбербанк 40817810760321350910</t>
  </si>
  <si>
    <t xml:space="preserve">Дагестанское ОСБ № 8590 00051                ПАО Сбербанк
40817810160320168457
</t>
  </si>
  <si>
    <t>Агаева Валентина Рамазановна</t>
  </si>
  <si>
    <t>Агаев Качабутта Магомедович</t>
  </si>
  <si>
    <t>Агаева Эльмира Абасовна</t>
  </si>
  <si>
    <t>Агаев Муса Качабуттаевич</t>
  </si>
  <si>
    <t>Агаева Хадижат Мусаевна</t>
  </si>
  <si>
    <t>Агаев Качабутта Мусаевич</t>
  </si>
  <si>
    <t>Агаева Гамзат Мусаевич</t>
  </si>
  <si>
    <t>Новолакским ОВД РД.  8202 952015</t>
  </si>
  <si>
    <t xml:space="preserve">Дагестанское ОСБ № 8590/00051 ПАО Сбербанк
40817810860321128738
</t>
  </si>
  <si>
    <t>Нахаев Мурад Магомедович</t>
  </si>
  <si>
    <t>Газибуттаева Зарганат Магомедовна</t>
  </si>
  <si>
    <t>Нахаева Анжелика Мурадовна</t>
  </si>
  <si>
    <t>Нахаева Джамиля Мурадовна</t>
  </si>
  <si>
    <t xml:space="preserve">Дагестанское ОСБ № 8590/051 ПАО Сбербанк
40817810660321387465
</t>
  </si>
  <si>
    <t>ТП УФМС России по РД в Новолакском районе 8207 390397</t>
  </si>
  <si>
    <t>Багатаев Султан Магомедович</t>
  </si>
  <si>
    <t>Багатаев Мухаммад Султанович</t>
  </si>
  <si>
    <t>Багатаев Рамазан Султанович</t>
  </si>
  <si>
    <t>Багатаева Джамилат Султановна</t>
  </si>
  <si>
    <t>Багатаева Розалина Магомедбакиевна</t>
  </si>
  <si>
    <t>Новолакским ОВД РД.  8299 185099</t>
  </si>
  <si>
    <t>Дагестанское ОСБ № 8590 ПАО Сбербанк
40817810560324778427</t>
  </si>
  <si>
    <t>Рамазанов Рамазан Ибрагимович</t>
  </si>
  <si>
    <t>Рамазанова Земфира Халидовна</t>
  </si>
  <si>
    <t>Рамазанова Роза Рамазановна</t>
  </si>
  <si>
    <t>Рамазанова Саида Рамазановна</t>
  </si>
  <si>
    <t>ТП УФМС России по РД в Новолакском районе  8209 818569</t>
  </si>
  <si>
    <t>Капланов Абакар Юсупович</t>
  </si>
  <si>
    <t>Капланов Юсуп Капланович</t>
  </si>
  <si>
    <t>Капланов Гамзат Абакарович</t>
  </si>
  <si>
    <t>Капланова Камила Абакаровна</t>
  </si>
  <si>
    <t>Капланова Марина Исмаиловна</t>
  </si>
  <si>
    <t>Капланова Хадиджа Абакаровна</t>
  </si>
  <si>
    <t>Капланова Ханифа Абакаровна</t>
  </si>
  <si>
    <t>Капланова Светлана Абакаровна</t>
  </si>
  <si>
    <t>Дагестанское ОСБ № 8590/00001               ПАО Сбербанк    40817810260320265894</t>
  </si>
  <si>
    <t>Новолакским ОВД РД.  8206 153070</t>
  </si>
  <si>
    <t xml:space="preserve">Дагестанское ОСБ № 8590/041                        ПАО Сбербанк
40817810760321644383
</t>
  </si>
  <si>
    <t>Заместитель начальника управления Правительства</t>
  </si>
  <si>
    <t xml:space="preserve">Республики Дагестан по вопросам переселения </t>
  </si>
  <si>
    <t>лакского населения Новолакского района на новое место</t>
  </si>
  <si>
    <t>жительства и восстановления Ауховского района</t>
  </si>
  <si>
    <t>_______________________</t>
  </si>
  <si>
    <t>Антаев М.У.</t>
  </si>
  <si>
    <t>МО "Новолакский район"</t>
  </si>
  <si>
    <t>Консультант отдела переселения лакского населения</t>
  </si>
  <si>
    <t>Гусейнов К.Ш.</t>
  </si>
  <si>
    <t>Магомедов Б.Н.</t>
  </si>
  <si>
    <t xml:space="preserve">Заместитель Главы </t>
  </si>
  <si>
    <t>Исрапилов А.А.</t>
  </si>
  <si>
    <t>Глава МО "село Новокули"</t>
  </si>
  <si>
    <t>Цахаев Абдурахман Исакович</t>
  </si>
  <si>
    <t>Цахаева Надия Исаковна</t>
  </si>
  <si>
    <t>Гаджиев М.М.</t>
  </si>
  <si>
    <t>Омарова Оксана Гамидовна</t>
  </si>
  <si>
    <t>Омаров Юнус Рамазанович</t>
  </si>
  <si>
    <t>Омаров Рустам Рамазанович</t>
  </si>
  <si>
    <t>Омаров Гасангусейн Рамазанович</t>
  </si>
  <si>
    <t>Омарова Камилат Садыковна</t>
  </si>
  <si>
    <t>Омаров Абдурахман Юсупович</t>
  </si>
  <si>
    <t>Омаров Рамазан Юсупович</t>
  </si>
  <si>
    <t>ТП УФМС России по РД в Новолакском районе  8215 751915</t>
  </si>
  <si>
    <t>Дагестанское ОСБ № 8590/00008                       ПАО Сбербанк
40817810560321451831</t>
  </si>
  <si>
    <t>с. Чапаево</t>
  </si>
  <si>
    <t>Магомедов Гасан Шамилович</t>
  </si>
  <si>
    <t>Магомедова Сагират Апанниевна</t>
  </si>
  <si>
    <t xml:space="preserve">Магомедова Аминат Абдурагимовна </t>
  </si>
  <si>
    <t>Магомедов Мухаммад Гасанович</t>
  </si>
  <si>
    <t>Магомедова Салихат Гасановна</t>
  </si>
  <si>
    <t>Магомедова Камила Гасановна</t>
  </si>
  <si>
    <t xml:space="preserve">Итого: 1 040 012,97 </t>
  </si>
  <si>
    <t>Курбанов Курбанали Муртазалиевич</t>
  </si>
  <si>
    <t>Курбанова Хабибат Шейховна</t>
  </si>
  <si>
    <t>Курбанов Руслан Курбаналиевич</t>
  </si>
  <si>
    <t>Курбанов Камиль Курбаналиевич</t>
  </si>
  <si>
    <t>Курбанова Мадина Курбаналиевна</t>
  </si>
  <si>
    <t>Магомедова Расият Бай-Алиевна</t>
  </si>
  <si>
    <t>Сурхаева Лаура Камиловна</t>
  </si>
  <si>
    <t>Гавзиева Загидат Камиловна</t>
  </si>
  <si>
    <t>Магомедова Гидаят Камиловна</t>
  </si>
  <si>
    <t>Магомедханова Зухра Камиловна</t>
  </si>
  <si>
    <t>Новолакским РОВД РД  8216 881542</t>
  </si>
  <si>
    <t>Дагестанское ОСБ № 8590    ПАО Сбербанк 40817810560320515710</t>
  </si>
  <si>
    <t>УМВД по Тверской области.  2817 566626</t>
  </si>
  <si>
    <t xml:space="preserve">Дагестанское ОСБ № 8590                 ПАО Сбербанк
40817810160328234147
</t>
  </si>
  <si>
    <t>Новолакским РОВД РД.  8209 758419</t>
  </si>
  <si>
    <t xml:space="preserve">Дагестанское ОСБ № 8590 ПАО Сбербанк
40817810860320263762
</t>
  </si>
  <si>
    <t>Курбанмагомедов Ильяс Алиханович</t>
  </si>
  <si>
    <t>Курбанмагомедов Магомед Ильясович</t>
  </si>
  <si>
    <t>Курбанмагомедов Шамиль Ильясович</t>
  </si>
  <si>
    <t>Курбанмагомедов Мурад Ильясович</t>
  </si>
  <si>
    <t>Курбанмагомедова Фатима Ильясовна</t>
  </si>
  <si>
    <t>Курбанмагомедова Гюльчохра Магомедовна</t>
  </si>
  <si>
    <t>ТП УФМС России по РД в Новолакском районе 8211 010056</t>
  </si>
  <si>
    <t>Дагестанское ОСБ № 8590 ПАО Сбербанк 40817810060320470452</t>
  </si>
  <si>
    <t>Омаева Малигат Джамалатуновна</t>
  </si>
  <si>
    <t>Омаев Рамазан Алилович</t>
  </si>
  <si>
    <t>Шахбанова Тамара Абдурахмановна</t>
  </si>
  <si>
    <t>Шахбанов Нагбар Абдурахманович</t>
  </si>
  <si>
    <t>Омаева Умукусум Рамазановна</t>
  </si>
  <si>
    <t>Новолакским РОВД РД.  8202 746931</t>
  </si>
  <si>
    <t xml:space="preserve">Дагестанское ОСБ № 8590 ПАО Сбербанк </t>
  </si>
  <si>
    <t>№
п/п</t>
  </si>
  <si>
    <t>ФИО</t>
  </si>
  <si>
    <t>Дата утверждения комиссией  ПРД</t>
  </si>
  <si>
    <t>Паспортные данные</t>
  </si>
  <si>
    <t>Сумма пособия в рублях</t>
  </si>
  <si>
    <t xml:space="preserve"> Согласовано:</t>
  </si>
  <si>
    <t xml:space="preserve"> Глава МО «Новолакский район»</t>
  </si>
  <si>
    <t xml:space="preserve"> _____________М-Г.Ш. Айдиев</t>
  </si>
  <si>
    <t xml:space="preserve"> «___»_____________2019 год </t>
  </si>
  <si>
    <t xml:space="preserve">Утверждено:   </t>
  </si>
  <si>
    <t xml:space="preserve">Начальник Управления Правительства РД   </t>
  </si>
  <si>
    <t xml:space="preserve">по вопросам переселения лакского населения   </t>
  </si>
  <si>
    <t xml:space="preserve">Новолакского района на новое место жительства   </t>
  </si>
  <si>
    <t xml:space="preserve">и восстановления Ауховского района   </t>
  </si>
  <si>
    <t xml:space="preserve">____________________М.А. Магомедалиев   </t>
  </si>
  <si>
    <t xml:space="preserve">«_____»_______________2019 год    </t>
  </si>
  <si>
    <t xml:space="preserve">  Пасп. сер: 8215 № 751915
ТП УФМС России по РД в Новолакском районе
от 05.02.2016 г.</t>
  </si>
  <si>
    <t>14.09.2005 г.</t>
  </si>
  <si>
    <t>24.12. 2007 г.</t>
  </si>
  <si>
    <t>14.12.2010 г.</t>
  </si>
  <si>
    <t>Магомемедов Магомед Гасанович - глава</t>
  </si>
  <si>
    <t>Агаева Валентина Рамазановна - глава</t>
  </si>
  <si>
    <t>Нахаев Мурад Магомедович - глава</t>
  </si>
  <si>
    <t>Капланов Абакар Юсупович - глава</t>
  </si>
  <si>
    <t>Омарова Оксана Гамидовна - глава</t>
  </si>
  <si>
    <t>Дагестанское отделение № 8590 
ПАО Сбербанк 40817810760321350910
БИК 040702615</t>
  </si>
  <si>
    <t xml:space="preserve">Наименование кредитного (банковского) учреждения,
счет получателя,
БИК Банка получателя </t>
  </si>
  <si>
    <t>Дагестанское отделение № 8590 
ПАО Сбербанк
40817810160320168457
БИК 040702615</t>
  </si>
  <si>
    <t>Дагестанское отделение № 8590
ПАО Сбербанк
40817810860321128738
БИК 040702615</t>
  </si>
  <si>
    <t>Доп.офис № 8590/051
ПАО Сбербанк
40817810660321387465
БИК 040702615</t>
  </si>
  <si>
    <t xml:space="preserve"> Пасп. сер: 8207 № 390397
ТП УФМС России по РД 
в Новолакском районе
от 01.02.2008 г.</t>
  </si>
  <si>
    <t xml:space="preserve">  Пасп. сер: 8215 № 790746
ТП УФМС России по РД 
в Новолакском районе
от 07.06.2016 г.</t>
  </si>
  <si>
    <t>Газибутаева Зарганат Магомедовна</t>
  </si>
  <si>
    <t>Цахаева Джамиля Мурадовна</t>
  </si>
  <si>
    <t xml:space="preserve"> Пасп. сер: 8299 № 185099
ОВД Новолакского района РД
от 26.07.2000 г.</t>
  </si>
  <si>
    <t>Дагестанское отделение № 8590
ПАО Сбербанк
40817810560324778427
БИК 040702615</t>
  </si>
  <si>
    <t xml:space="preserve"> Пасп. сер: 8206 № 153070
ОВД Новолакского района  РД
от 16.11.2006 г.</t>
  </si>
  <si>
    <t>Дагестанское отделение № 8590
ПАО Сбербанк    40817810260320265894
БИК 040702615</t>
  </si>
  <si>
    <t xml:space="preserve">Доп.офис № 8590/051
ПАО Сбербанк                   
40817810760321644383
БИК 040702615
</t>
  </si>
  <si>
    <t>Дагестанское отделение № 8590
ПАО Сбербанк
40817810560321451831
БИК 040702615</t>
  </si>
  <si>
    <t>Богатаев Султан Магомедович - глава</t>
  </si>
  <si>
    <t>Рамазанова Земфира Халидовна - глава</t>
  </si>
  <si>
    <t xml:space="preserve">  Пасп. сер:8217 № 986684
ТП УФМС России по РД 
в Новолакском районе
от 27.09.2017 г.</t>
  </si>
  <si>
    <t xml:space="preserve">  Пасп. сер: 8203 № 537619
Новолакским РОВД Республики Дагестан
от 23.07.2003 г.</t>
  </si>
  <si>
    <t xml:space="preserve">  Пасп. сер: 8202 № 952015
Кировским РОВД гор. Махачкала
от 16.14.02 г.</t>
  </si>
  <si>
    <t xml:space="preserve">Ахмедова Халисат Сулеймановна </t>
  </si>
  <si>
    <t>Гайдаров Казбек Гамидович</t>
  </si>
  <si>
    <t>Гайдарова Кабилат Омаровна</t>
  </si>
  <si>
    <t>Гайдаров Заур Казбекович</t>
  </si>
  <si>
    <t>Гайдаров Надир Казбекович</t>
  </si>
  <si>
    <t>Гайдарова Залина Казбековна</t>
  </si>
  <si>
    <t xml:space="preserve">  Пасп. сер: 8208 № 525032
ТП УФМС России по РД в Новолакском районе
от 22.09.2008 г.</t>
  </si>
  <si>
    <t>Дагестанский РФ АО "Россельхозбанк" 40817810304480008887                      БИК 048209793</t>
  </si>
  <si>
    <t>Алиева Таман Курбановна</t>
  </si>
  <si>
    <t>Пасп. сер: 8203 № 369622
Новолакским РОВД Республики Дагестан
от 14.05.2003 г.</t>
  </si>
  <si>
    <t xml:space="preserve">Дагестанское отделение № 8590
ПАО Сбербанк
40817810960329061218
</t>
  </si>
  <si>
    <t xml:space="preserve">Итого: 878 884,2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</si>
</sst>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Segoe UI Symbol"/>
      <family val="2"/>
    </font>
    <font>
      <sz val="16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NumberFormat="1" applyFont="1" applyFill="1"/>
    <xf numFmtId="0" fontId="7" fillId="0" borderId="0" xfId="0" applyNumberFormat="1" applyFont="1" applyFill="1"/>
    <xf numFmtId="0" fontId="8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applyFont="1"/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8" fillId="0" borderId="0" xfId="0" applyFont="1" applyFill="1" applyAlignment="1"/>
    <xf numFmtId="0" fontId="10" fillId="0" borderId="9" xfId="0" applyFont="1" applyBorder="1" applyAlignment="1">
      <alignment vertical="center"/>
    </xf>
    <xf numFmtId="14" fontId="11" fillId="2" borderId="6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0" fillId="0" borderId="9" xfId="0" applyFont="1" applyBorder="1"/>
    <xf numFmtId="0" fontId="13" fillId="2" borderId="10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vertical="top" wrapText="1"/>
    </xf>
    <xf numFmtId="14" fontId="11" fillId="2" borderId="11" xfId="0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wrapText="1"/>
    </xf>
    <xf numFmtId="0" fontId="11" fillId="2" borderId="6" xfId="0" applyNumberFormat="1" applyFont="1" applyFill="1" applyBorder="1" applyAlignment="1">
      <alignment horizontal="left" vertical="center" wrapText="1"/>
    </xf>
    <xf numFmtId="0" fontId="11" fillId="2" borderId="9" xfId="0" applyNumberFormat="1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0" xfId="0" applyNumberFormat="1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wrapText="1"/>
    </xf>
    <xf numFmtId="0" fontId="14" fillId="0" borderId="6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/>
    <xf numFmtId="0" fontId="11" fillId="2" borderId="1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14" fontId="11" fillId="2" borderId="9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14" fontId="11" fillId="2" borderId="7" xfId="0" applyNumberFormat="1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1" fillId="2" borderId="11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5" fillId="2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6" xfId="0" applyFont="1" applyBorder="1" applyAlignment="1"/>
    <xf numFmtId="0" fontId="14" fillId="0" borderId="9" xfId="0" applyFont="1" applyBorder="1" applyAlignment="1"/>
    <xf numFmtId="0" fontId="14" fillId="0" borderId="10" xfId="0" applyFont="1" applyBorder="1" applyAlignment="1"/>
    <xf numFmtId="0" fontId="0" fillId="0" borderId="0" xfId="0" applyBorder="1"/>
    <xf numFmtId="0" fontId="0" fillId="0" borderId="1" xfId="0" applyBorder="1"/>
    <xf numFmtId="0" fontId="14" fillId="0" borderId="9" xfId="0" applyFont="1" applyBorder="1"/>
    <xf numFmtId="0" fontId="14" fillId="0" borderId="6" xfId="0" applyFont="1" applyBorder="1"/>
    <xf numFmtId="0" fontId="14" fillId="0" borderId="11" xfId="0" applyFont="1" applyBorder="1"/>
    <xf numFmtId="0" fontId="14" fillId="0" borderId="1" xfId="0" applyFont="1" applyBorder="1"/>
    <xf numFmtId="0" fontId="3" fillId="2" borderId="15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3" fillId="2" borderId="6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/>
    <xf numFmtId="0" fontId="7" fillId="0" borderId="6" xfId="0" applyFont="1" applyBorder="1" applyAlignment="1"/>
    <xf numFmtId="0" fontId="8" fillId="0" borderId="9" xfId="0" applyFont="1" applyBorder="1" applyAlignment="1"/>
    <xf numFmtId="0" fontId="8" fillId="0" borderId="10" xfId="0" applyFont="1" applyBorder="1" applyAlignment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 vertical="top" wrapText="1"/>
    </xf>
    <xf numFmtId="0" fontId="18" fillId="0" borderId="10" xfId="0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 vertical="top" wrapText="1"/>
    </xf>
    <xf numFmtId="0" fontId="11" fillId="2" borderId="9" xfId="0" applyNumberFormat="1" applyFont="1" applyFill="1" applyBorder="1" applyAlignment="1">
      <alignment horizontal="center" vertical="top" wrapText="1"/>
    </xf>
    <xf numFmtId="0" fontId="11" fillId="2" borderId="10" xfId="0" applyNumberFormat="1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/Desktop/&#1087;&#1086;&#1076;&#1098;&#1077;&#1084;&#1085;&#1099;&#1077;%202019%20&#1053;&#1086;&#1074;&#1086;&#1095;&#1091;&#1088;&#1090;&#1072;&#1093;%20&#1086;&#1088;&#1080;&#1075;&#1080;&#1085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апаево"/>
      <sheetName val="Лист1"/>
    </sheetNames>
    <sheetDataSet>
      <sheetData sheetId="0">
        <row r="17">
          <cell r="A17">
            <v>1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view="pageBreakPreview" zoomScale="70" zoomScaleNormal="100" zoomScaleSheetLayoutView="70" workbookViewId="0">
      <selection activeCell="A60" sqref="A60:F60"/>
    </sheetView>
  </sheetViews>
  <sheetFormatPr defaultRowHeight="15" x14ac:dyDescent="0.25"/>
  <cols>
    <col min="1" max="1" width="6.7109375" customWidth="1"/>
    <col min="2" max="2" width="61.42578125" customWidth="1"/>
    <col min="3" max="3" width="22.7109375" customWidth="1"/>
    <col min="4" max="4" width="43.5703125" customWidth="1"/>
    <col min="5" max="5" width="45.85546875" customWidth="1"/>
    <col min="6" max="6" width="20.85546875" customWidth="1"/>
  </cols>
  <sheetData>
    <row r="1" spans="1:6" x14ac:dyDescent="0.25">
      <c r="A1" s="121" t="s">
        <v>139</v>
      </c>
      <c r="B1" s="121"/>
      <c r="C1" s="85"/>
      <c r="D1" s="122" t="s">
        <v>143</v>
      </c>
      <c r="E1" s="122"/>
      <c r="F1" s="122"/>
    </row>
    <row r="2" spans="1:6" x14ac:dyDescent="0.25">
      <c r="A2" s="121" t="s">
        <v>140</v>
      </c>
      <c r="B2" s="121"/>
      <c r="C2" s="85"/>
      <c r="D2" s="122" t="s">
        <v>144</v>
      </c>
      <c r="E2" s="122"/>
      <c r="F2" s="122"/>
    </row>
    <row r="3" spans="1:6" x14ac:dyDescent="0.25">
      <c r="A3" s="86" t="s">
        <v>141</v>
      </c>
      <c r="B3" s="86"/>
      <c r="C3" s="85"/>
      <c r="D3" s="122" t="s">
        <v>145</v>
      </c>
      <c r="E3" s="122"/>
      <c r="F3" s="122"/>
    </row>
    <row r="4" spans="1:6" x14ac:dyDescent="0.25">
      <c r="A4" s="121" t="s">
        <v>142</v>
      </c>
      <c r="B4" s="121"/>
      <c r="C4" s="85"/>
      <c r="D4" s="122" t="s">
        <v>146</v>
      </c>
      <c r="E4" s="122"/>
      <c r="F4" s="122"/>
    </row>
    <row r="5" spans="1:6" x14ac:dyDescent="0.25">
      <c r="A5" s="86"/>
      <c r="B5" s="86"/>
      <c r="C5" s="85"/>
      <c r="D5" s="122" t="s">
        <v>147</v>
      </c>
      <c r="E5" s="122"/>
      <c r="F5" s="122"/>
    </row>
    <row r="6" spans="1:6" x14ac:dyDescent="0.25">
      <c r="A6" s="86"/>
      <c r="B6" s="86"/>
      <c r="C6" s="85"/>
      <c r="D6" s="122" t="s">
        <v>148</v>
      </c>
      <c r="E6" s="122"/>
      <c r="F6" s="122"/>
    </row>
    <row r="7" spans="1:6" x14ac:dyDescent="0.25">
      <c r="A7" s="87"/>
      <c r="B7" s="88"/>
      <c r="C7" s="89"/>
      <c r="D7" s="122" t="s">
        <v>149</v>
      </c>
      <c r="E7" s="122"/>
      <c r="F7" s="122"/>
    </row>
    <row r="8" spans="1:6" ht="18.75" x14ac:dyDescent="0.3">
      <c r="A8" s="116" t="s">
        <v>11</v>
      </c>
      <c r="B8" s="116"/>
      <c r="C8" s="116"/>
      <c r="D8" s="116"/>
      <c r="E8" s="116"/>
      <c r="F8" s="116"/>
    </row>
    <row r="9" spans="1:6" ht="18.75" x14ac:dyDescent="0.3">
      <c r="A9" s="116" t="s">
        <v>12</v>
      </c>
      <c r="B9" s="116"/>
      <c r="C9" s="116"/>
      <c r="D9" s="116"/>
      <c r="E9" s="116"/>
      <c r="F9" s="116"/>
    </row>
    <row r="10" spans="1:6" ht="18.75" x14ac:dyDescent="0.3">
      <c r="A10" s="116" t="s">
        <v>13</v>
      </c>
      <c r="B10" s="116"/>
      <c r="C10" s="116"/>
      <c r="D10" s="116"/>
      <c r="E10" s="116"/>
      <c r="F10" s="116"/>
    </row>
    <row r="11" spans="1:6" ht="18.75" x14ac:dyDescent="0.3">
      <c r="A11" s="116" t="s">
        <v>14</v>
      </c>
      <c r="B11" s="116"/>
      <c r="C11" s="116"/>
      <c r="D11" s="116"/>
      <c r="E11" s="116"/>
      <c r="F11" s="116"/>
    </row>
    <row r="12" spans="1:6" ht="18.75" x14ac:dyDescent="0.3">
      <c r="A12" s="116" t="s">
        <v>17</v>
      </c>
      <c r="B12" s="116"/>
      <c r="C12" s="116"/>
      <c r="D12" s="116"/>
      <c r="E12" s="116"/>
      <c r="F12" s="116"/>
    </row>
    <row r="13" spans="1:6" ht="18.75" x14ac:dyDescent="0.3">
      <c r="A13" s="117" t="s">
        <v>16</v>
      </c>
      <c r="B13" s="117"/>
      <c r="C13" s="117"/>
      <c r="D13" s="117"/>
      <c r="E13" s="117"/>
      <c r="F13" s="117"/>
    </row>
    <row r="14" spans="1:6" ht="79.5" customHeight="1" thickBot="1" x14ac:dyDescent="0.3">
      <c r="A14" s="93" t="s">
        <v>134</v>
      </c>
      <c r="B14" s="94" t="s">
        <v>135</v>
      </c>
      <c r="C14" s="95" t="s">
        <v>136</v>
      </c>
      <c r="D14" s="94" t="s">
        <v>137</v>
      </c>
      <c r="E14" s="95" t="s">
        <v>160</v>
      </c>
      <c r="F14" s="96" t="s">
        <v>138</v>
      </c>
    </row>
    <row r="15" spans="1:6" ht="15.75" customHeight="1" thickBot="1" x14ac:dyDescent="0.3">
      <c r="A15" s="97">
        <f>[1]Чапаево!A17</f>
        <v>1</v>
      </c>
      <c r="B15" s="67">
        <f>[1]Чапаево!B17</f>
        <v>2</v>
      </c>
      <c r="C15" s="67">
        <f>[1]Чапаево!C17</f>
        <v>3</v>
      </c>
      <c r="D15" s="67">
        <f>[1]Чапаево!D17</f>
        <v>4</v>
      </c>
      <c r="E15" s="67">
        <f>[1]Чапаево!E17</f>
        <v>5</v>
      </c>
      <c r="F15" s="92">
        <f>[1]Чапаево!F17</f>
        <v>6</v>
      </c>
    </row>
    <row r="16" spans="1:6" ht="18" customHeight="1" x14ac:dyDescent="0.25">
      <c r="A16" s="90"/>
      <c r="B16" s="118" t="s">
        <v>15</v>
      </c>
      <c r="C16" s="119"/>
      <c r="D16" s="119"/>
      <c r="E16" s="119"/>
      <c r="F16" s="120"/>
    </row>
    <row r="17" spans="1:6" ht="18.75" x14ac:dyDescent="0.25">
      <c r="A17" s="98">
        <v>1</v>
      </c>
      <c r="B17" s="68" t="s">
        <v>18</v>
      </c>
      <c r="C17" s="111" t="s">
        <v>151</v>
      </c>
      <c r="D17" s="98" t="s">
        <v>177</v>
      </c>
      <c r="E17" s="102" t="s">
        <v>159</v>
      </c>
      <c r="F17" s="101">
        <v>102536.49</v>
      </c>
    </row>
    <row r="18" spans="1:6" ht="21" customHeight="1" x14ac:dyDescent="0.25">
      <c r="A18" s="99"/>
      <c r="B18" s="69" t="s">
        <v>179</v>
      </c>
      <c r="C18" s="112"/>
      <c r="D18" s="99"/>
      <c r="E18" s="103"/>
      <c r="F18" s="99"/>
    </row>
    <row r="19" spans="1:6" ht="20.25" customHeight="1" x14ac:dyDescent="0.25">
      <c r="A19" s="99"/>
      <c r="B19" s="69" t="s">
        <v>20</v>
      </c>
      <c r="C19" s="112"/>
      <c r="D19" s="99"/>
      <c r="E19" s="103"/>
      <c r="F19" s="99"/>
    </row>
    <row r="20" spans="1:6" ht="21" customHeight="1" x14ac:dyDescent="0.25">
      <c r="A20" s="99"/>
      <c r="B20" s="69" t="s">
        <v>21</v>
      </c>
      <c r="C20" s="112"/>
      <c r="D20" s="99"/>
      <c r="E20" s="104"/>
      <c r="F20" s="99"/>
    </row>
    <row r="21" spans="1:6" ht="17.25" customHeight="1" x14ac:dyDescent="0.25">
      <c r="A21" s="98">
        <v>2</v>
      </c>
      <c r="B21" s="70" t="s">
        <v>154</v>
      </c>
      <c r="C21" s="111" t="s">
        <v>152</v>
      </c>
      <c r="D21" s="98" t="s">
        <v>165</v>
      </c>
      <c r="E21" s="108" t="s">
        <v>161</v>
      </c>
      <c r="F21" s="101">
        <v>73240.350000000006</v>
      </c>
    </row>
    <row r="22" spans="1:6" ht="21" customHeight="1" x14ac:dyDescent="0.25">
      <c r="A22" s="99"/>
      <c r="B22" s="71" t="s">
        <v>27</v>
      </c>
      <c r="C22" s="112"/>
      <c r="D22" s="99"/>
      <c r="E22" s="109"/>
      <c r="F22" s="99"/>
    </row>
    <row r="23" spans="1:6" ht="31.5" customHeight="1" x14ac:dyDescent="0.25">
      <c r="A23" s="100"/>
      <c r="B23" s="72"/>
      <c r="C23" s="113"/>
      <c r="D23" s="100"/>
      <c r="E23" s="110"/>
      <c r="F23" s="100"/>
    </row>
    <row r="24" spans="1:6" ht="15.75" customHeight="1" x14ac:dyDescent="0.25">
      <c r="A24" s="98">
        <v>3</v>
      </c>
      <c r="B24" s="73" t="s">
        <v>155</v>
      </c>
      <c r="C24" s="111" t="s">
        <v>152</v>
      </c>
      <c r="D24" s="98" t="s">
        <v>178</v>
      </c>
      <c r="E24" s="98" t="s">
        <v>162</v>
      </c>
      <c r="F24" s="101">
        <v>58592.28</v>
      </c>
    </row>
    <row r="25" spans="1:6" ht="18.75" x14ac:dyDescent="0.25">
      <c r="A25" s="99"/>
      <c r="B25" s="74"/>
      <c r="C25" s="112"/>
      <c r="D25" s="99"/>
      <c r="E25" s="99"/>
      <c r="F25" s="99"/>
    </row>
    <row r="26" spans="1:6" ht="18.75" x14ac:dyDescent="0.25">
      <c r="A26" s="99"/>
      <c r="B26" s="74"/>
      <c r="C26" s="112"/>
      <c r="D26" s="99"/>
      <c r="E26" s="99"/>
      <c r="F26" s="99"/>
    </row>
    <row r="27" spans="1:6" ht="18.75" x14ac:dyDescent="0.25">
      <c r="A27" s="99"/>
      <c r="B27" s="74"/>
      <c r="C27" s="112"/>
      <c r="D27" s="99"/>
      <c r="E27" s="99"/>
      <c r="F27" s="99"/>
    </row>
    <row r="28" spans="1:6" ht="18.75" x14ac:dyDescent="0.25">
      <c r="A28" s="99"/>
      <c r="B28" s="74"/>
      <c r="C28" s="112"/>
      <c r="D28" s="99"/>
      <c r="E28" s="99"/>
      <c r="F28" s="99"/>
    </row>
    <row r="29" spans="1:6" ht="18.75" x14ac:dyDescent="0.25">
      <c r="A29" s="98">
        <v>4</v>
      </c>
      <c r="B29" s="75" t="s">
        <v>156</v>
      </c>
      <c r="C29" s="111" t="s">
        <v>152</v>
      </c>
      <c r="D29" s="98" t="s">
        <v>164</v>
      </c>
      <c r="E29" s="98" t="s">
        <v>163</v>
      </c>
      <c r="F29" s="101">
        <v>102536.49</v>
      </c>
    </row>
    <row r="30" spans="1:6" ht="18.75" x14ac:dyDescent="0.25">
      <c r="A30" s="99"/>
      <c r="B30" s="76" t="s">
        <v>166</v>
      </c>
      <c r="C30" s="112"/>
      <c r="D30" s="99"/>
      <c r="E30" s="99"/>
      <c r="F30" s="99"/>
    </row>
    <row r="31" spans="1:6" ht="18.75" x14ac:dyDescent="0.25">
      <c r="A31" s="99"/>
      <c r="B31" s="76" t="s">
        <v>43</v>
      </c>
      <c r="C31" s="112"/>
      <c r="D31" s="99"/>
      <c r="E31" s="99"/>
      <c r="F31" s="99"/>
    </row>
    <row r="32" spans="1:6" ht="18.75" x14ac:dyDescent="0.25">
      <c r="A32" s="114"/>
      <c r="B32" s="77" t="s">
        <v>167</v>
      </c>
      <c r="C32" s="115"/>
      <c r="D32" s="99"/>
      <c r="E32" s="99"/>
      <c r="F32" s="99"/>
    </row>
    <row r="33" spans="1:6" ht="18.75" x14ac:dyDescent="0.25">
      <c r="A33" s="99"/>
      <c r="B33" s="76"/>
      <c r="C33" s="112"/>
      <c r="D33" s="99"/>
      <c r="E33" s="99"/>
      <c r="F33" s="99"/>
    </row>
    <row r="34" spans="1:6" ht="15.75" customHeight="1" x14ac:dyDescent="0.25">
      <c r="A34" s="98">
        <v>5</v>
      </c>
      <c r="B34" s="78" t="s">
        <v>174</v>
      </c>
      <c r="C34" s="111" t="s">
        <v>152</v>
      </c>
      <c r="D34" s="98" t="s">
        <v>168</v>
      </c>
      <c r="E34" s="102" t="s">
        <v>169</v>
      </c>
      <c r="F34" s="101">
        <v>87888.42</v>
      </c>
    </row>
    <row r="35" spans="1:6" ht="18.75" x14ac:dyDescent="0.25">
      <c r="A35" s="99"/>
      <c r="B35" s="69" t="s">
        <v>51</v>
      </c>
      <c r="C35" s="112"/>
      <c r="D35" s="99"/>
      <c r="E35" s="103"/>
      <c r="F35" s="99"/>
    </row>
    <row r="36" spans="1:6" ht="18.75" x14ac:dyDescent="0.25">
      <c r="A36" s="99"/>
      <c r="B36" s="69" t="s">
        <v>50</v>
      </c>
      <c r="C36" s="112"/>
      <c r="D36" s="99"/>
      <c r="E36" s="103"/>
      <c r="F36" s="99"/>
    </row>
    <row r="37" spans="1:6" ht="18.75" x14ac:dyDescent="0.25">
      <c r="A37" s="99"/>
      <c r="B37" s="69"/>
      <c r="C37" s="112"/>
      <c r="D37" s="99"/>
      <c r="E37" s="103"/>
      <c r="F37" s="99"/>
    </row>
    <row r="38" spans="1:6" ht="18.75" x14ac:dyDescent="0.25">
      <c r="A38" s="100"/>
      <c r="B38" s="91"/>
      <c r="C38" s="113"/>
      <c r="D38" s="100"/>
      <c r="E38" s="104"/>
      <c r="F38" s="100"/>
    </row>
    <row r="39" spans="1:6" ht="20.25" customHeight="1" x14ac:dyDescent="0.25">
      <c r="A39" s="98">
        <v>6</v>
      </c>
      <c r="B39" s="78" t="s">
        <v>157</v>
      </c>
      <c r="C39" s="111" t="s">
        <v>151</v>
      </c>
      <c r="D39" s="98" t="s">
        <v>170</v>
      </c>
      <c r="E39" s="102" t="s">
        <v>171</v>
      </c>
      <c r="F39" s="101">
        <v>73240.350000000006</v>
      </c>
    </row>
    <row r="40" spans="1:6" ht="25.5" customHeight="1" x14ac:dyDescent="0.25">
      <c r="A40" s="99"/>
      <c r="B40" s="69" t="s">
        <v>60</v>
      </c>
      <c r="C40" s="112"/>
      <c r="D40" s="99"/>
      <c r="E40" s="103"/>
      <c r="F40" s="99"/>
    </row>
    <row r="41" spans="1:6" ht="21" customHeight="1" x14ac:dyDescent="0.25">
      <c r="A41" s="99"/>
      <c r="B41" s="69"/>
      <c r="C41" s="112"/>
      <c r="D41" s="99"/>
      <c r="E41" s="103"/>
      <c r="F41" s="99"/>
    </row>
    <row r="42" spans="1:6" ht="21" customHeight="1" x14ac:dyDescent="0.25">
      <c r="A42" s="99"/>
      <c r="B42" s="69"/>
      <c r="C42" s="112"/>
      <c r="D42" s="99"/>
      <c r="E42" s="103"/>
      <c r="F42" s="99"/>
    </row>
    <row r="43" spans="1:6" ht="18.75" x14ac:dyDescent="0.25">
      <c r="A43" s="98">
        <v>7</v>
      </c>
      <c r="B43" s="79" t="s">
        <v>175</v>
      </c>
      <c r="C43" s="111" t="s">
        <v>153</v>
      </c>
      <c r="D43" s="98" t="s">
        <v>176</v>
      </c>
      <c r="E43" s="108" t="s">
        <v>172</v>
      </c>
      <c r="F43" s="101">
        <v>102536.49</v>
      </c>
    </row>
    <row r="44" spans="1:6" ht="18.75" x14ac:dyDescent="0.25">
      <c r="A44" s="99"/>
      <c r="B44" s="80" t="s">
        <v>54</v>
      </c>
      <c r="C44" s="112"/>
      <c r="D44" s="99"/>
      <c r="E44" s="109"/>
      <c r="F44" s="99"/>
    </row>
    <row r="45" spans="1:6" ht="18.75" x14ac:dyDescent="0.25">
      <c r="A45" s="99"/>
      <c r="B45" s="80" t="s">
        <v>56</v>
      </c>
      <c r="C45" s="112"/>
      <c r="D45" s="99"/>
      <c r="E45" s="109"/>
      <c r="F45" s="99"/>
    </row>
    <row r="46" spans="1:6" ht="21" customHeight="1" x14ac:dyDescent="0.3">
      <c r="A46" s="100"/>
      <c r="B46" s="81" t="s">
        <v>57</v>
      </c>
      <c r="C46" s="113"/>
      <c r="D46" s="100"/>
      <c r="E46" s="110"/>
      <c r="F46" s="100"/>
    </row>
    <row r="47" spans="1:6" ht="18.75" x14ac:dyDescent="0.3">
      <c r="A47" s="98">
        <v>8</v>
      </c>
      <c r="B47" s="82" t="s">
        <v>158</v>
      </c>
      <c r="C47" s="98" t="s">
        <v>151</v>
      </c>
      <c r="D47" s="98" t="s">
        <v>150</v>
      </c>
      <c r="E47" s="102" t="s">
        <v>173</v>
      </c>
      <c r="F47" s="101">
        <v>102536.49</v>
      </c>
    </row>
    <row r="48" spans="1:6" ht="18.75" x14ac:dyDescent="0.3">
      <c r="A48" s="99"/>
      <c r="B48" s="83" t="s">
        <v>87</v>
      </c>
      <c r="C48" s="99"/>
      <c r="D48" s="99"/>
      <c r="E48" s="103"/>
      <c r="F48" s="99"/>
    </row>
    <row r="49" spans="1:6" ht="18.75" x14ac:dyDescent="0.3">
      <c r="A49" s="99"/>
      <c r="B49" s="83" t="s">
        <v>88</v>
      </c>
      <c r="C49" s="99"/>
      <c r="D49" s="99"/>
      <c r="E49" s="103"/>
      <c r="F49" s="99"/>
    </row>
    <row r="50" spans="1:6" ht="18.75" x14ac:dyDescent="0.3">
      <c r="A50" s="99"/>
      <c r="B50" s="83" t="s">
        <v>89</v>
      </c>
      <c r="C50" s="99"/>
      <c r="D50" s="99"/>
      <c r="E50" s="103"/>
      <c r="F50" s="99"/>
    </row>
    <row r="51" spans="1:6" ht="18.75" x14ac:dyDescent="0.3">
      <c r="A51" s="100"/>
      <c r="B51" s="84"/>
      <c r="C51" s="100"/>
      <c r="D51" s="100"/>
      <c r="E51" s="104"/>
      <c r="F51" s="100"/>
    </row>
    <row r="52" spans="1:6" ht="18.75" x14ac:dyDescent="0.3">
      <c r="A52" s="98">
        <v>9</v>
      </c>
      <c r="B52" s="82" t="s">
        <v>180</v>
      </c>
      <c r="C52" s="98" t="s">
        <v>151</v>
      </c>
      <c r="D52" s="98" t="s">
        <v>185</v>
      </c>
      <c r="E52" s="102" t="s">
        <v>186</v>
      </c>
      <c r="F52" s="101">
        <v>117184.56</v>
      </c>
    </row>
    <row r="53" spans="1:6" ht="18.75" x14ac:dyDescent="0.3">
      <c r="A53" s="99"/>
      <c r="B53" s="83" t="s">
        <v>181</v>
      </c>
      <c r="C53" s="99"/>
      <c r="D53" s="99"/>
      <c r="E53" s="103"/>
      <c r="F53" s="99"/>
    </row>
    <row r="54" spans="1:6" ht="18.75" x14ac:dyDescent="0.3">
      <c r="A54" s="99"/>
      <c r="B54" s="83" t="s">
        <v>182</v>
      </c>
      <c r="C54" s="99"/>
      <c r="D54" s="99"/>
      <c r="E54" s="103"/>
      <c r="F54" s="99"/>
    </row>
    <row r="55" spans="1:6" ht="18.75" x14ac:dyDescent="0.3">
      <c r="A55" s="99"/>
      <c r="B55" s="83" t="s">
        <v>183</v>
      </c>
      <c r="C55" s="99"/>
      <c r="D55" s="99"/>
      <c r="E55" s="103"/>
      <c r="F55" s="99"/>
    </row>
    <row r="56" spans="1:6" ht="18.75" x14ac:dyDescent="0.3">
      <c r="A56" s="99"/>
      <c r="B56" s="83" t="s">
        <v>184</v>
      </c>
      <c r="C56" s="99"/>
      <c r="D56" s="99"/>
      <c r="E56" s="103"/>
      <c r="F56" s="99"/>
    </row>
    <row r="57" spans="1:6" ht="18.75" x14ac:dyDescent="0.3">
      <c r="A57" s="98">
        <v>10</v>
      </c>
      <c r="B57" s="82" t="s">
        <v>187</v>
      </c>
      <c r="C57" s="98" t="s">
        <v>151</v>
      </c>
      <c r="D57" s="98" t="s">
        <v>188</v>
      </c>
      <c r="E57" s="102" t="s">
        <v>189</v>
      </c>
      <c r="F57" s="101">
        <v>58592.28</v>
      </c>
    </row>
    <row r="58" spans="1:6" ht="18.75" x14ac:dyDescent="0.3">
      <c r="A58" s="99"/>
      <c r="B58" s="83"/>
      <c r="C58" s="99"/>
      <c r="D58" s="99"/>
      <c r="E58" s="103"/>
      <c r="F58" s="99"/>
    </row>
    <row r="59" spans="1:6" ht="38.25" customHeight="1" x14ac:dyDescent="0.3">
      <c r="A59" s="100"/>
      <c r="B59" s="84"/>
      <c r="C59" s="100"/>
      <c r="D59" s="100"/>
      <c r="E59" s="104"/>
      <c r="F59" s="100"/>
    </row>
    <row r="60" spans="1:6" ht="20.25" customHeight="1" x14ac:dyDescent="0.25">
      <c r="A60" s="105" t="s">
        <v>190</v>
      </c>
      <c r="B60" s="106"/>
      <c r="C60" s="106"/>
      <c r="D60" s="106"/>
      <c r="E60" s="106"/>
      <c r="F60" s="107"/>
    </row>
    <row r="61" spans="1:6" ht="15" customHeight="1" x14ac:dyDescent="0.3">
      <c r="A61" s="14"/>
      <c r="B61" s="14"/>
      <c r="C61" s="14"/>
      <c r="D61" s="14"/>
      <c r="E61" s="14"/>
      <c r="F61" s="14"/>
    </row>
    <row r="62" spans="1:6" ht="18.75" hidden="1" x14ac:dyDescent="0.3">
      <c r="A62" s="7"/>
      <c r="B62" s="17" t="s">
        <v>70</v>
      </c>
      <c r="C62" s="17"/>
      <c r="D62" s="8"/>
      <c r="E62" s="9"/>
      <c r="F62" s="7"/>
    </row>
    <row r="63" spans="1:6" ht="18.75" hidden="1" x14ac:dyDescent="0.3">
      <c r="A63" s="7"/>
      <c r="B63" s="17" t="s">
        <v>71</v>
      </c>
      <c r="C63" s="17"/>
      <c r="D63" s="8"/>
      <c r="E63" s="10"/>
      <c r="F63" s="10"/>
    </row>
    <row r="64" spans="1:6" ht="18.75" hidden="1" x14ac:dyDescent="0.3">
      <c r="A64" s="7"/>
      <c r="B64" s="17" t="s">
        <v>72</v>
      </c>
      <c r="C64" s="17"/>
      <c r="D64" s="8"/>
      <c r="E64" s="10"/>
      <c r="F64" s="10"/>
    </row>
    <row r="65" spans="1:6" ht="18.75" hidden="1" x14ac:dyDescent="0.3">
      <c r="A65" s="7"/>
      <c r="B65" s="17" t="s">
        <v>73</v>
      </c>
      <c r="C65" s="18"/>
      <c r="D65" s="18"/>
      <c r="E65" s="11" t="s">
        <v>74</v>
      </c>
      <c r="F65" s="12" t="s">
        <v>85</v>
      </c>
    </row>
    <row r="66" spans="1:6" ht="18.75" hidden="1" x14ac:dyDescent="0.3">
      <c r="A66" s="7"/>
      <c r="B66" s="17"/>
      <c r="C66" s="18"/>
      <c r="D66" s="18"/>
      <c r="E66" s="11"/>
      <c r="F66" s="12"/>
    </row>
    <row r="67" spans="1:6" ht="18.75" hidden="1" x14ac:dyDescent="0.3">
      <c r="A67" s="7"/>
      <c r="B67" s="17" t="s">
        <v>70</v>
      </c>
      <c r="C67" s="17"/>
      <c r="D67" s="8"/>
      <c r="E67" s="9"/>
      <c r="F67" s="7"/>
    </row>
    <row r="68" spans="1:6" ht="18.75" hidden="1" x14ac:dyDescent="0.3">
      <c r="A68" s="7"/>
      <c r="B68" s="17" t="s">
        <v>71</v>
      </c>
      <c r="C68" s="17"/>
      <c r="D68" s="8"/>
      <c r="E68" s="10"/>
      <c r="F68" s="10"/>
    </row>
    <row r="69" spans="1:6" ht="18.75" hidden="1" x14ac:dyDescent="0.3">
      <c r="A69" s="7"/>
      <c r="B69" s="17" t="s">
        <v>72</v>
      </c>
      <c r="C69" s="17"/>
      <c r="D69" s="8"/>
      <c r="E69" s="10"/>
      <c r="F69" s="10"/>
    </row>
    <row r="70" spans="1:6" ht="18.75" hidden="1" x14ac:dyDescent="0.3">
      <c r="A70" s="7"/>
      <c r="B70" s="17" t="s">
        <v>73</v>
      </c>
      <c r="C70" s="18"/>
      <c r="D70" s="18"/>
      <c r="E70" s="11" t="s">
        <v>74</v>
      </c>
      <c r="F70" s="12" t="s">
        <v>75</v>
      </c>
    </row>
    <row r="71" spans="1:6" ht="18.75" hidden="1" x14ac:dyDescent="0.3">
      <c r="A71" s="7"/>
      <c r="B71" s="17"/>
      <c r="C71" s="18"/>
      <c r="D71" s="18"/>
      <c r="E71" s="11"/>
      <c r="F71" s="12"/>
    </row>
    <row r="72" spans="1:6" ht="18.75" hidden="1" x14ac:dyDescent="0.3">
      <c r="A72" s="7"/>
      <c r="B72" s="13"/>
      <c r="C72" s="13"/>
      <c r="D72" s="8"/>
      <c r="E72" s="12"/>
      <c r="F72" s="12"/>
    </row>
    <row r="73" spans="1:6" ht="18.75" x14ac:dyDescent="0.3">
      <c r="A73" s="7"/>
      <c r="B73" s="17" t="s">
        <v>80</v>
      </c>
      <c r="C73" s="17"/>
      <c r="D73" s="14"/>
      <c r="E73" s="14"/>
      <c r="F73" s="14"/>
    </row>
    <row r="74" spans="1:6" ht="18.75" x14ac:dyDescent="0.3">
      <c r="A74" s="7"/>
      <c r="B74" s="13" t="s">
        <v>76</v>
      </c>
      <c r="C74" s="13"/>
      <c r="D74" s="11"/>
      <c r="E74" s="11" t="s">
        <v>74</v>
      </c>
      <c r="F74" s="12" t="s">
        <v>81</v>
      </c>
    </row>
    <row r="75" spans="1:6" ht="18.75" x14ac:dyDescent="0.3">
      <c r="A75" s="7"/>
      <c r="B75" s="8"/>
      <c r="C75" s="11"/>
      <c r="D75" s="8"/>
      <c r="E75" s="15"/>
      <c r="F75" s="15"/>
    </row>
    <row r="76" spans="1:6" ht="18.75" x14ac:dyDescent="0.3">
      <c r="A76" s="7"/>
      <c r="B76" s="17" t="s">
        <v>82</v>
      </c>
      <c r="C76" s="17"/>
      <c r="D76" s="11"/>
      <c r="E76" s="11" t="s">
        <v>74</v>
      </c>
      <c r="F76" s="16" t="s">
        <v>79</v>
      </c>
    </row>
    <row r="77" spans="1:6" ht="18.75" x14ac:dyDescent="0.3">
      <c r="A77" s="7"/>
      <c r="B77" s="13"/>
      <c r="C77" s="13"/>
      <c r="D77" s="16"/>
      <c r="E77" s="16"/>
      <c r="F77" s="16"/>
    </row>
    <row r="78" spans="1:6" ht="18.75" x14ac:dyDescent="0.3">
      <c r="A78" s="7"/>
      <c r="B78" s="17" t="s">
        <v>77</v>
      </c>
      <c r="C78" s="17"/>
      <c r="D78" s="8"/>
      <c r="E78" s="12"/>
      <c r="F78" s="12"/>
    </row>
    <row r="79" spans="1:6" ht="18.75" x14ac:dyDescent="0.3">
      <c r="A79" s="7"/>
      <c r="B79" s="17" t="s">
        <v>7</v>
      </c>
      <c r="C79" s="17"/>
      <c r="D79" s="11"/>
      <c r="E79" s="11" t="s">
        <v>74</v>
      </c>
      <c r="F79" s="16" t="s">
        <v>78</v>
      </c>
    </row>
    <row r="80" spans="1:6" ht="18.75" x14ac:dyDescent="0.3">
      <c r="A80" s="14"/>
      <c r="B80" s="14"/>
      <c r="C80" s="14"/>
      <c r="D80" s="14"/>
      <c r="E80" s="14"/>
      <c r="F80" s="14"/>
    </row>
  </sheetData>
  <mergeCells count="68">
    <mergeCell ref="A52:A56"/>
    <mergeCell ref="C52:C56"/>
    <mergeCell ref="D52:D56"/>
    <mergeCell ref="E52:E56"/>
    <mergeCell ref="F52:F56"/>
    <mergeCell ref="A10:F10"/>
    <mergeCell ref="A1:B1"/>
    <mergeCell ref="D1:F1"/>
    <mergeCell ref="A2:B2"/>
    <mergeCell ref="D2:F2"/>
    <mergeCell ref="D3:F3"/>
    <mergeCell ref="A4:B4"/>
    <mergeCell ref="D4:F4"/>
    <mergeCell ref="D5:F5"/>
    <mergeCell ref="D6:F6"/>
    <mergeCell ref="D7:F7"/>
    <mergeCell ref="A8:F8"/>
    <mergeCell ref="A9:F9"/>
    <mergeCell ref="A11:F11"/>
    <mergeCell ref="A12:F12"/>
    <mergeCell ref="A13:F13"/>
    <mergeCell ref="B16:F16"/>
    <mergeCell ref="A17:A20"/>
    <mergeCell ref="D17:D20"/>
    <mergeCell ref="E17:E20"/>
    <mergeCell ref="F17:F20"/>
    <mergeCell ref="C17:C20"/>
    <mergeCell ref="A21:A23"/>
    <mergeCell ref="D21:D23"/>
    <mergeCell ref="E21:E23"/>
    <mergeCell ref="F21:F23"/>
    <mergeCell ref="A24:A28"/>
    <mergeCell ref="D24:D28"/>
    <mergeCell ref="E24:E28"/>
    <mergeCell ref="F24:F28"/>
    <mergeCell ref="C21:C23"/>
    <mergeCell ref="C24:C28"/>
    <mergeCell ref="A29:A33"/>
    <mergeCell ref="D29:D33"/>
    <mergeCell ref="E29:E33"/>
    <mergeCell ref="F29:F33"/>
    <mergeCell ref="A34:A38"/>
    <mergeCell ref="D34:D38"/>
    <mergeCell ref="E34:E38"/>
    <mergeCell ref="F34:F38"/>
    <mergeCell ref="C29:C33"/>
    <mergeCell ref="C34:C38"/>
    <mergeCell ref="A60:F60"/>
    <mergeCell ref="A39:A42"/>
    <mergeCell ref="F39:F42"/>
    <mergeCell ref="A43:A46"/>
    <mergeCell ref="D43:D46"/>
    <mergeCell ref="E43:E46"/>
    <mergeCell ref="F43:F46"/>
    <mergeCell ref="E39:E42"/>
    <mergeCell ref="A47:A51"/>
    <mergeCell ref="D47:D51"/>
    <mergeCell ref="E47:E51"/>
    <mergeCell ref="F47:F51"/>
    <mergeCell ref="D39:D42"/>
    <mergeCell ref="C39:C42"/>
    <mergeCell ref="C43:C46"/>
    <mergeCell ref="C47:C51"/>
    <mergeCell ref="A57:A59"/>
    <mergeCell ref="C57:C59"/>
    <mergeCell ref="D57:D59"/>
    <mergeCell ref="F57:F59"/>
    <mergeCell ref="E57:E59"/>
  </mergeCells>
  <pageMargins left="0.70866141732283472" right="0.70866141732283472" top="0.55118110236220474" bottom="0.55118110236220474" header="0.31496062992125984" footer="0.31496062992125984"/>
  <pageSetup paperSize="9" scale="65" orientation="landscape" r:id="rId1"/>
  <rowBreaks count="1" manualBreakCount="1">
    <brk id="3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4"/>
  <sheetViews>
    <sheetView view="pageBreakPreview" topLeftCell="A8" zoomScale="70" zoomScaleNormal="100" zoomScaleSheetLayoutView="70" workbookViewId="0">
      <selection activeCell="B14" sqref="B14:F14"/>
    </sheetView>
  </sheetViews>
  <sheetFormatPr defaultRowHeight="15" x14ac:dyDescent="0.25"/>
  <cols>
    <col min="1" max="1" width="6.7109375" customWidth="1"/>
    <col min="2" max="2" width="59.85546875" customWidth="1"/>
    <col min="3" max="3" width="10.7109375" customWidth="1"/>
    <col min="4" max="4" width="45.5703125" customWidth="1"/>
    <col min="5" max="5" width="48.7109375" customWidth="1"/>
    <col min="6" max="6" width="33.42578125" customWidth="1"/>
  </cols>
  <sheetData>
    <row r="1" spans="1:6" ht="15.75" x14ac:dyDescent="0.25">
      <c r="A1" s="134" t="s">
        <v>0</v>
      </c>
      <c r="B1" s="134"/>
      <c r="C1" s="1"/>
      <c r="D1" s="135" t="s">
        <v>1</v>
      </c>
      <c r="E1" s="135"/>
      <c r="F1" s="135"/>
    </row>
    <row r="2" spans="1:6" ht="15.75" x14ac:dyDescent="0.25">
      <c r="A2" s="134" t="s">
        <v>2</v>
      </c>
      <c r="B2" s="134"/>
      <c r="C2" s="1"/>
      <c r="D2" s="135" t="s">
        <v>3</v>
      </c>
      <c r="E2" s="135"/>
      <c r="F2" s="135"/>
    </row>
    <row r="3" spans="1:6" ht="15.75" x14ac:dyDescent="0.25">
      <c r="A3" s="2" t="s">
        <v>4</v>
      </c>
      <c r="B3" s="2"/>
      <c r="C3" s="1"/>
      <c r="D3" s="135" t="s">
        <v>5</v>
      </c>
      <c r="E3" s="135"/>
      <c r="F3" s="135"/>
    </row>
    <row r="4" spans="1:6" ht="15.75" x14ac:dyDescent="0.25">
      <c r="A4" s="134" t="s">
        <v>6</v>
      </c>
      <c r="B4" s="134"/>
      <c r="C4" s="1"/>
      <c r="D4" s="135" t="s">
        <v>7</v>
      </c>
      <c r="E4" s="135"/>
      <c r="F4" s="135"/>
    </row>
    <row r="5" spans="1:6" ht="15.75" x14ac:dyDescent="0.25">
      <c r="A5" s="2"/>
      <c r="B5" s="2"/>
      <c r="C5" s="1"/>
      <c r="D5" s="135" t="s">
        <v>8</v>
      </c>
      <c r="E5" s="135"/>
      <c r="F5" s="135"/>
    </row>
    <row r="6" spans="1:6" ht="15.75" x14ac:dyDescent="0.25">
      <c r="A6" s="2"/>
      <c r="B6" s="2"/>
      <c r="C6" s="1"/>
      <c r="D6" s="135" t="s">
        <v>9</v>
      </c>
      <c r="E6" s="135"/>
      <c r="F6" s="135"/>
    </row>
    <row r="7" spans="1:6" ht="15.75" x14ac:dyDescent="0.25">
      <c r="A7" s="3"/>
      <c r="B7" s="4"/>
      <c r="C7" s="5"/>
      <c r="D7" s="135" t="s">
        <v>10</v>
      </c>
      <c r="E7" s="135"/>
      <c r="F7" s="135"/>
    </row>
    <row r="8" spans="1:6" ht="18.75" x14ac:dyDescent="0.3">
      <c r="A8" s="116" t="s">
        <v>11</v>
      </c>
      <c r="B8" s="116"/>
      <c r="C8" s="116"/>
      <c r="D8" s="116"/>
      <c r="E8" s="116"/>
      <c r="F8" s="116"/>
    </row>
    <row r="9" spans="1:6" ht="18.75" x14ac:dyDescent="0.3">
      <c r="A9" s="116" t="s">
        <v>12</v>
      </c>
      <c r="B9" s="116"/>
      <c r="C9" s="116"/>
      <c r="D9" s="116"/>
      <c r="E9" s="116"/>
      <c r="F9" s="116"/>
    </row>
    <row r="10" spans="1:6" ht="18.75" x14ac:dyDescent="0.3">
      <c r="A10" s="116" t="s">
        <v>13</v>
      </c>
      <c r="B10" s="116"/>
      <c r="C10" s="116"/>
      <c r="D10" s="116"/>
      <c r="E10" s="116"/>
      <c r="F10" s="116"/>
    </row>
    <row r="11" spans="1:6" ht="18.75" x14ac:dyDescent="0.3">
      <c r="A11" s="116" t="s">
        <v>14</v>
      </c>
      <c r="B11" s="116"/>
      <c r="C11" s="116"/>
      <c r="D11" s="116"/>
      <c r="E11" s="116"/>
      <c r="F11" s="116"/>
    </row>
    <row r="12" spans="1:6" ht="18.75" x14ac:dyDescent="0.3">
      <c r="A12" s="116" t="s">
        <v>17</v>
      </c>
      <c r="B12" s="116"/>
      <c r="C12" s="116"/>
      <c r="D12" s="116"/>
      <c r="E12" s="116"/>
      <c r="F12" s="116"/>
    </row>
    <row r="13" spans="1:6" ht="18.75" x14ac:dyDescent="0.3">
      <c r="A13" s="136" t="s">
        <v>16</v>
      </c>
      <c r="B13" s="136"/>
      <c r="C13" s="136"/>
      <c r="D13" s="136"/>
      <c r="E13" s="136"/>
      <c r="F13" s="136"/>
    </row>
    <row r="14" spans="1:6" ht="32.25" customHeight="1" x14ac:dyDescent="0.25">
      <c r="A14" s="6"/>
      <c r="B14" s="137" t="s">
        <v>15</v>
      </c>
      <c r="C14" s="138"/>
      <c r="D14" s="138"/>
      <c r="E14" s="138"/>
      <c r="F14" s="139"/>
    </row>
    <row r="15" spans="1:6" ht="20.25" x14ac:dyDescent="0.3">
      <c r="A15" s="140">
        <v>1</v>
      </c>
      <c r="B15" s="19" t="s">
        <v>19</v>
      </c>
      <c r="C15" s="20"/>
      <c r="D15" s="128" t="s">
        <v>25</v>
      </c>
      <c r="E15" s="131" t="s">
        <v>30</v>
      </c>
      <c r="F15" s="128">
        <v>146480.70000000001</v>
      </c>
    </row>
    <row r="16" spans="1:6" ht="25.5" x14ac:dyDescent="0.5">
      <c r="A16" s="141"/>
      <c r="B16" s="19" t="s">
        <v>18</v>
      </c>
      <c r="C16" s="21"/>
      <c r="D16" s="129"/>
      <c r="E16" s="132"/>
      <c r="F16" s="129"/>
    </row>
    <row r="17" spans="1:6" ht="25.5" x14ac:dyDescent="0.5">
      <c r="A17" s="141"/>
      <c r="B17" s="19" t="s">
        <v>20</v>
      </c>
      <c r="C17" s="21"/>
      <c r="D17" s="129"/>
      <c r="E17" s="132"/>
      <c r="F17" s="129"/>
    </row>
    <row r="18" spans="1:6" ht="25.5" x14ac:dyDescent="0.5">
      <c r="A18" s="141"/>
      <c r="B18" s="19" t="s">
        <v>21</v>
      </c>
      <c r="C18" s="21"/>
      <c r="D18" s="129"/>
      <c r="E18" s="132"/>
      <c r="F18" s="129"/>
    </row>
    <row r="19" spans="1:6" ht="18.75" customHeight="1" x14ac:dyDescent="0.5">
      <c r="A19" s="141"/>
      <c r="B19" s="19" t="s">
        <v>22</v>
      </c>
      <c r="C19" s="21"/>
      <c r="D19" s="129"/>
      <c r="E19" s="132"/>
      <c r="F19" s="129"/>
    </row>
    <row r="20" spans="1:6" ht="20.25" customHeight="1" x14ac:dyDescent="0.5">
      <c r="A20" s="141"/>
      <c r="B20" s="19" t="s">
        <v>23</v>
      </c>
      <c r="C20" s="21"/>
      <c r="D20" s="129"/>
      <c r="E20" s="132"/>
      <c r="F20" s="129"/>
    </row>
    <row r="21" spans="1:6" ht="18" customHeight="1" x14ac:dyDescent="0.35">
      <c r="A21" s="141"/>
      <c r="B21" s="22" t="s">
        <v>24</v>
      </c>
      <c r="C21" s="23"/>
      <c r="D21" s="130"/>
      <c r="E21" s="133"/>
      <c r="F21" s="130"/>
    </row>
    <row r="22" spans="1:6" ht="17.25" customHeight="1" x14ac:dyDescent="0.3">
      <c r="A22" s="140">
        <v>2</v>
      </c>
      <c r="B22" s="24" t="s">
        <v>26</v>
      </c>
      <c r="C22" s="25"/>
      <c r="D22" s="128" t="s">
        <v>29</v>
      </c>
      <c r="E22" s="143" t="s">
        <v>31</v>
      </c>
      <c r="F22" s="128">
        <v>87888.42</v>
      </c>
    </row>
    <row r="23" spans="1:6" ht="21" customHeight="1" x14ac:dyDescent="0.5">
      <c r="A23" s="141"/>
      <c r="B23" s="26" t="s">
        <v>27</v>
      </c>
      <c r="C23" s="27"/>
      <c r="D23" s="129"/>
      <c r="E23" s="144"/>
      <c r="F23" s="129"/>
    </row>
    <row r="24" spans="1:6" ht="22.5" customHeight="1" x14ac:dyDescent="0.35">
      <c r="A24" s="142"/>
      <c r="B24" s="28" t="s">
        <v>28</v>
      </c>
      <c r="C24" s="29"/>
      <c r="D24" s="130"/>
      <c r="E24" s="145"/>
      <c r="F24" s="130"/>
    </row>
    <row r="25" spans="1:6" ht="15.75" customHeight="1" x14ac:dyDescent="0.3">
      <c r="A25" s="140">
        <v>3</v>
      </c>
      <c r="B25" s="30" t="s">
        <v>32</v>
      </c>
      <c r="C25" s="20"/>
      <c r="D25" s="128" t="s">
        <v>39</v>
      </c>
      <c r="E25" s="146" t="s">
        <v>40</v>
      </c>
      <c r="F25" s="128">
        <v>146480.70000000001</v>
      </c>
    </row>
    <row r="26" spans="1:6" ht="20.25" x14ac:dyDescent="0.3">
      <c r="A26" s="141"/>
      <c r="B26" s="31" t="s">
        <v>33</v>
      </c>
      <c r="C26" s="32"/>
      <c r="D26" s="129"/>
      <c r="E26" s="147"/>
      <c r="F26" s="129"/>
    </row>
    <row r="27" spans="1:6" ht="20.25" x14ac:dyDescent="0.3">
      <c r="A27" s="141"/>
      <c r="B27" s="31" t="s">
        <v>35</v>
      </c>
      <c r="C27" s="32"/>
      <c r="D27" s="129"/>
      <c r="E27" s="147"/>
      <c r="F27" s="129"/>
    </row>
    <row r="28" spans="1:6" ht="20.25" x14ac:dyDescent="0.3">
      <c r="A28" s="141"/>
      <c r="B28" s="31" t="s">
        <v>34</v>
      </c>
      <c r="C28" s="32"/>
      <c r="D28" s="129"/>
      <c r="E28" s="147"/>
      <c r="F28" s="129"/>
    </row>
    <row r="29" spans="1:6" ht="20.25" x14ac:dyDescent="0.3">
      <c r="A29" s="141"/>
      <c r="B29" s="31" t="s">
        <v>38</v>
      </c>
      <c r="C29" s="32"/>
      <c r="D29" s="129"/>
      <c r="E29" s="147"/>
      <c r="F29" s="129"/>
    </row>
    <row r="30" spans="1:6" ht="20.25" x14ac:dyDescent="0.3">
      <c r="A30" s="141"/>
      <c r="B30" s="31" t="s">
        <v>36</v>
      </c>
      <c r="C30" s="32"/>
      <c r="D30" s="129"/>
      <c r="E30" s="147"/>
      <c r="F30" s="129"/>
    </row>
    <row r="31" spans="1:6" ht="20.25" x14ac:dyDescent="0.3">
      <c r="A31" s="142"/>
      <c r="B31" s="33" t="s">
        <v>37</v>
      </c>
      <c r="C31" s="34"/>
      <c r="D31" s="130"/>
      <c r="E31" s="148"/>
      <c r="F31" s="130"/>
    </row>
    <row r="32" spans="1:6" ht="20.25" x14ac:dyDescent="0.3">
      <c r="A32" s="140">
        <v>4</v>
      </c>
      <c r="B32" s="38" t="s">
        <v>41</v>
      </c>
      <c r="C32" s="20"/>
      <c r="D32" s="128" t="s">
        <v>46</v>
      </c>
      <c r="E32" s="146" t="s">
        <v>45</v>
      </c>
      <c r="F32" s="128">
        <v>131832.63</v>
      </c>
    </row>
    <row r="33" spans="1:6" ht="20.25" x14ac:dyDescent="0.3">
      <c r="A33" s="141"/>
      <c r="B33" s="39" t="s">
        <v>42</v>
      </c>
      <c r="C33" s="40"/>
      <c r="D33" s="129"/>
      <c r="E33" s="147"/>
      <c r="F33" s="129"/>
    </row>
    <row r="34" spans="1:6" ht="20.25" x14ac:dyDescent="0.3">
      <c r="A34" s="141"/>
      <c r="B34" s="39" t="s">
        <v>43</v>
      </c>
      <c r="C34" s="40"/>
      <c r="D34" s="129"/>
      <c r="E34" s="147"/>
      <c r="F34" s="129"/>
    </row>
    <row r="35" spans="1:6" ht="20.25" x14ac:dyDescent="0.3">
      <c r="A35" s="141"/>
      <c r="B35" s="39" t="s">
        <v>84</v>
      </c>
      <c r="C35" s="40"/>
      <c r="D35" s="129"/>
      <c r="E35" s="147"/>
      <c r="F35" s="129"/>
    </row>
    <row r="36" spans="1:6" ht="20.25" x14ac:dyDescent="0.3">
      <c r="A36" s="141"/>
      <c r="B36" s="39" t="s">
        <v>83</v>
      </c>
      <c r="C36" s="40"/>
      <c r="D36" s="129"/>
      <c r="E36" s="147"/>
      <c r="F36" s="129"/>
    </row>
    <row r="37" spans="1:6" ht="20.25" x14ac:dyDescent="0.3">
      <c r="A37" s="142"/>
      <c r="B37" s="41" t="s">
        <v>44</v>
      </c>
      <c r="C37" s="34"/>
      <c r="D37" s="130"/>
      <c r="E37" s="148"/>
      <c r="F37" s="130"/>
    </row>
    <row r="38" spans="1:6" ht="15.75" customHeight="1" x14ac:dyDescent="0.3">
      <c r="A38" s="140">
        <v>5</v>
      </c>
      <c r="B38" s="42" t="s">
        <v>47</v>
      </c>
      <c r="C38" s="43"/>
      <c r="D38" s="128" t="s">
        <v>52</v>
      </c>
      <c r="E38" s="131" t="s">
        <v>53</v>
      </c>
      <c r="F38" s="128">
        <v>117184.56</v>
      </c>
    </row>
    <row r="39" spans="1:6" ht="20.25" x14ac:dyDescent="0.3">
      <c r="A39" s="141"/>
      <c r="B39" s="19" t="s">
        <v>48</v>
      </c>
      <c r="C39" s="44"/>
      <c r="D39" s="129"/>
      <c r="E39" s="132"/>
      <c r="F39" s="129"/>
    </row>
    <row r="40" spans="1:6" ht="20.25" x14ac:dyDescent="0.3">
      <c r="A40" s="141"/>
      <c r="B40" s="19" t="s">
        <v>49</v>
      </c>
      <c r="C40" s="44"/>
      <c r="D40" s="129"/>
      <c r="E40" s="132"/>
      <c r="F40" s="129"/>
    </row>
    <row r="41" spans="1:6" ht="20.25" x14ac:dyDescent="0.3">
      <c r="A41" s="141"/>
      <c r="B41" s="19" t="s">
        <v>50</v>
      </c>
      <c r="C41" s="44"/>
      <c r="D41" s="129"/>
      <c r="E41" s="132"/>
      <c r="F41" s="129"/>
    </row>
    <row r="42" spans="1:6" ht="20.25" x14ac:dyDescent="0.3">
      <c r="A42" s="141"/>
      <c r="B42" s="19" t="s">
        <v>51</v>
      </c>
      <c r="C42" s="44"/>
      <c r="D42" s="129"/>
      <c r="E42" s="132"/>
      <c r="F42" s="130"/>
    </row>
    <row r="43" spans="1:6" ht="20.25" x14ac:dyDescent="0.3">
      <c r="A43" s="140">
        <v>6</v>
      </c>
      <c r="B43" s="42" t="s">
        <v>59</v>
      </c>
      <c r="C43" s="25"/>
      <c r="D43" s="128" t="s">
        <v>68</v>
      </c>
      <c r="E43" s="131" t="s">
        <v>67</v>
      </c>
      <c r="F43" s="128">
        <v>161128.76999999999</v>
      </c>
    </row>
    <row r="44" spans="1:6" ht="25.5" x14ac:dyDescent="0.5">
      <c r="A44" s="141"/>
      <c r="B44" s="19" t="s">
        <v>60</v>
      </c>
      <c r="C44" s="27"/>
      <c r="D44" s="129"/>
      <c r="E44" s="132"/>
      <c r="F44" s="129"/>
    </row>
    <row r="45" spans="1:6" ht="21" x14ac:dyDescent="0.35">
      <c r="A45" s="141"/>
      <c r="B45" s="19" t="s">
        <v>61</v>
      </c>
      <c r="C45" s="45"/>
      <c r="D45" s="129"/>
      <c r="E45" s="132"/>
      <c r="F45" s="129"/>
    </row>
    <row r="46" spans="1:6" ht="21" x14ac:dyDescent="0.35">
      <c r="A46" s="141"/>
      <c r="B46" s="19" t="s">
        <v>62</v>
      </c>
      <c r="C46" s="45"/>
      <c r="D46" s="129"/>
      <c r="E46" s="132"/>
      <c r="F46" s="129"/>
    </row>
    <row r="47" spans="1:6" ht="21" x14ac:dyDescent="0.35">
      <c r="A47" s="141"/>
      <c r="B47" s="19" t="s">
        <v>63</v>
      </c>
      <c r="C47" s="45"/>
      <c r="D47" s="46"/>
      <c r="E47" s="47"/>
      <c r="F47" s="129"/>
    </row>
    <row r="48" spans="1:6" ht="21" x14ac:dyDescent="0.35">
      <c r="A48" s="141"/>
      <c r="B48" s="19" t="s">
        <v>66</v>
      </c>
      <c r="C48" s="45"/>
      <c r="D48" s="46"/>
      <c r="E48" s="47"/>
      <c r="F48" s="129"/>
    </row>
    <row r="49" spans="1:6" ht="21" x14ac:dyDescent="0.35">
      <c r="A49" s="141"/>
      <c r="B49" s="19" t="s">
        <v>64</v>
      </c>
      <c r="C49" s="45"/>
      <c r="D49" s="46"/>
      <c r="E49" s="47"/>
      <c r="F49" s="129"/>
    </row>
    <row r="50" spans="1:6" ht="21" x14ac:dyDescent="0.35">
      <c r="A50" s="142"/>
      <c r="B50" s="19" t="s">
        <v>65</v>
      </c>
      <c r="C50" s="45"/>
      <c r="D50" s="46"/>
      <c r="E50" s="47"/>
      <c r="F50" s="130"/>
    </row>
    <row r="51" spans="1:6" ht="20.25" x14ac:dyDescent="0.3">
      <c r="A51" s="125">
        <v>7</v>
      </c>
      <c r="B51" s="35" t="s">
        <v>54</v>
      </c>
      <c r="C51" s="20"/>
      <c r="D51" s="128" t="s">
        <v>58</v>
      </c>
      <c r="E51" s="131" t="s">
        <v>69</v>
      </c>
      <c r="F51" s="128">
        <v>102536.49</v>
      </c>
    </row>
    <row r="52" spans="1:6" ht="20.25" x14ac:dyDescent="0.3">
      <c r="A52" s="126"/>
      <c r="B52" s="36" t="s">
        <v>55</v>
      </c>
      <c r="C52" s="40"/>
      <c r="D52" s="129"/>
      <c r="E52" s="132"/>
      <c r="F52" s="129"/>
    </row>
    <row r="53" spans="1:6" ht="20.25" x14ac:dyDescent="0.3">
      <c r="A53" s="126"/>
      <c r="B53" s="36" t="s">
        <v>56</v>
      </c>
      <c r="C53" s="32"/>
      <c r="D53" s="129"/>
      <c r="E53" s="132"/>
      <c r="F53" s="129"/>
    </row>
    <row r="54" spans="1:6" ht="20.25" x14ac:dyDescent="0.3">
      <c r="A54" s="127"/>
      <c r="B54" s="37" t="s">
        <v>57</v>
      </c>
      <c r="C54" s="34"/>
      <c r="D54" s="130"/>
      <c r="E54" s="133"/>
      <c r="F54" s="130"/>
    </row>
    <row r="55" spans="1:6" ht="20.25" x14ac:dyDescent="0.3">
      <c r="A55" s="125">
        <v>8</v>
      </c>
      <c r="B55" s="58" t="s">
        <v>86</v>
      </c>
      <c r="C55" s="49"/>
      <c r="D55" s="128" t="s">
        <v>93</v>
      </c>
      <c r="E55" s="131" t="s">
        <v>94</v>
      </c>
      <c r="F55" s="128">
        <v>146480.70000000001</v>
      </c>
    </row>
    <row r="56" spans="1:6" ht="20.25" x14ac:dyDescent="0.3">
      <c r="A56" s="126"/>
      <c r="B56" s="59" t="s">
        <v>87</v>
      </c>
      <c r="C56" s="50"/>
      <c r="D56" s="129"/>
      <c r="E56" s="132"/>
      <c r="F56" s="129"/>
    </row>
    <row r="57" spans="1:6" ht="20.25" x14ac:dyDescent="0.3">
      <c r="A57" s="126"/>
      <c r="B57" s="59" t="s">
        <v>88</v>
      </c>
      <c r="C57" s="50"/>
      <c r="D57" s="129"/>
      <c r="E57" s="132"/>
      <c r="F57" s="129"/>
    </row>
    <row r="58" spans="1:6" ht="20.25" x14ac:dyDescent="0.3">
      <c r="A58" s="126"/>
      <c r="B58" s="59" t="s">
        <v>89</v>
      </c>
      <c r="C58" s="50"/>
      <c r="D58" s="129"/>
      <c r="E58" s="132"/>
      <c r="F58" s="129"/>
    </row>
    <row r="59" spans="1:6" ht="20.25" x14ac:dyDescent="0.3">
      <c r="A59" s="126"/>
      <c r="B59" s="59" t="s">
        <v>90</v>
      </c>
      <c r="C59" s="50"/>
      <c r="D59" s="129"/>
      <c r="E59" s="132"/>
      <c r="F59" s="129"/>
    </row>
    <row r="60" spans="1:6" ht="20.25" x14ac:dyDescent="0.3">
      <c r="A60" s="126"/>
      <c r="B60" s="59" t="s">
        <v>91</v>
      </c>
      <c r="C60" s="50"/>
      <c r="D60" s="129"/>
      <c r="E60" s="132"/>
      <c r="F60" s="129"/>
    </row>
    <row r="61" spans="1:6" ht="20.25" x14ac:dyDescent="0.3">
      <c r="A61" s="127"/>
      <c r="B61" s="60" t="s">
        <v>92</v>
      </c>
      <c r="C61" s="57"/>
      <c r="D61" s="130"/>
      <c r="E61" s="133"/>
      <c r="F61" s="130"/>
    </row>
    <row r="62" spans="1:6" ht="20.25" x14ac:dyDescent="0.3">
      <c r="A62" s="53"/>
      <c r="B62" s="54"/>
      <c r="C62" s="50"/>
      <c r="D62" s="55"/>
      <c r="E62" s="56"/>
      <c r="F62" s="55"/>
    </row>
    <row r="63" spans="1:6" ht="20.25" x14ac:dyDescent="0.3">
      <c r="A63" s="123" t="s">
        <v>102</v>
      </c>
      <c r="B63" s="124"/>
      <c r="C63" s="50"/>
      <c r="D63" s="55"/>
      <c r="E63" s="56"/>
      <c r="F63" s="55"/>
    </row>
    <row r="64" spans="1:6" ht="20.25" x14ac:dyDescent="0.3">
      <c r="A64" s="53"/>
      <c r="B64" s="54"/>
      <c r="C64" s="50"/>
      <c r="D64" s="55"/>
      <c r="E64" s="56"/>
      <c r="F64" s="55"/>
    </row>
    <row r="65" spans="1:6" ht="15" customHeight="1" x14ac:dyDescent="0.25">
      <c r="F65">
        <f>SUM(F15:F61)</f>
        <v>1040012.97</v>
      </c>
    </row>
    <row r="66" spans="1:6" ht="18.75" x14ac:dyDescent="0.3">
      <c r="A66" s="7"/>
      <c r="B66" s="17" t="s">
        <v>70</v>
      </c>
      <c r="C66" s="17"/>
      <c r="D66" s="8"/>
      <c r="E66" s="9"/>
      <c r="F66" s="7"/>
    </row>
    <row r="67" spans="1:6" ht="18.75" x14ac:dyDescent="0.3">
      <c r="A67" s="7"/>
      <c r="B67" s="17" t="s">
        <v>71</v>
      </c>
      <c r="C67" s="17"/>
      <c r="D67" s="8"/>
      <c r="E67" s="10"/>
      <c r="F67" s="10"/>
    </row>
    <row r="68" spans="1:6" ht="18.75" x14ac:dyDescent="0.3">
      <c r="A68" s="7"/>
      <c r="B68" s="17" t="s">
        <v>72</v>
      </c>
      <c r="C68" s="17"/>
      <c r="D68" s="8"/>
      <c r="E68" s="10"/>
      <c r="F68" s="10"/>
    </row>
    <row r="69" spans="1:6" ht="18.75" x14ac:dyDescent="0.3">
      <c r="A69" s="7"/>
      <c r="B69" s="17" t="s">
        <v>73</v>
      </c>
      <c r="C69" s="18"/>
      <c r="D69" s="18"/>
      <c r="E69" s="11" t="s">
        <v>74</v>
      </c>
      <c r="F69" s="12" t="s">
        <v>85</v>
      </c>
    </row>
    <row r="70" spans="1:6" ht="18.75" x14ac:dyDescent="0.3">
      <c r="A70" s="7"/>
      <c r="B70" s="17"/>
      <c r="C70" s="18"/>
      <c r="D70" s="18"/>
      <c r="E70" s="11"/>
      <c r="F70" s="12"/>
    </row>
    <row r="71" spans="1:6" ht="18.75" x14ac:dyDescent="0.3">
      <c r="A71" s="7"/>
      <c r="B71" s="17" t="s">
        <v>70</v>
      </c>
      <c r="C71" s="17"/>
      <c r="D71" s="8"/>
      <c r="E71" s="9"/>
      <c r="F71" s="7"/>
    </row>
    <row r="72" spans="1:6" ht="18.75" x14ac:dyDescent="0.3">
      <c r="A72" s="7"/>
      <c r="B72" s="17" t="s">
        <v>71</v>
      </c>
      <c r="C72" s="17"/>
      <c r="D72" s="8"/>
      <c r="E72" s="10"/>
      <c r="F72" s="10"/>
    </row>
    <row r="73" spans="1:6" ht="18.75" x14ac:dyDescent="0.3">
      <c r="A73" s="7"/>
      <c r="B73" s="17" t="s">
        <v>72</v>
      </c>
      <c r="C73" s="17"/>
      <c r="D73" s="8"/>
      <c r="E73" s="10"/>
      <c r="F73" s="10"/>
    </row>
    <row r="74" spans="1:6" ht="18.75" x14ac:dyDescent="0.3">
      <c r="A74" s="7"/>
      <c r="B74" s="17" t="s">
        <v>73</v>
      </c>
      <c r="C74" s="18"/>
      <c r="D74" s="18"/>
      <c r="E74" s="11" t="s">
        <v>74</v>
      </c>
      <c r="F74" s="12" t="s">
        <v>75</v>
      </c>
    </row>
    <row r="75" spans="1:6" ht="18.75" x14ac:dyDescent="0.3">
      <c r="A75" s="7"/>
      <c r="B75" s="17"/>
      <c r="C75" s="18"/>
      <c r="D75" s="18"/>
      <c r="E75" s="11"/>
      <c r="F75" s="12"/>
    </row>
    <row r="76" spans="1:6" ht="18.75" x14ac:dyDescent="0.3">
      <c r="A76" s="7"/>
      <c r="B76" s="13"/>
      <c r="C76" s="13"/>
      <c r="D76" s="8"/>
      <c r="E76" s="12"/>
      <c r="F76" s="12"/>
    </row>
    <row r="77" spans="1:6" ht="18.75" x14ac:dyDescent="0.3">
      <c r="A77" s="7"/>
      <c r="B77" s="17" t="s">
        <v>80</v>
      </c>
      <c r="C77" s="17"/>
      <c r="D77" s="14"/>
      <c r="E77" s="14"/>
      <c r="F77" s="14"/>
    </row>
    <row r="78" spans="1:6" ht="18.75" x14ac:dyDescent="0.3">
      <c r="A78" s="7"/>
      <c r="B78" s="13" t="s">
        <v>76</v>
      </c>
      <c r="C78" s="13"/>
      <c r="D78" s="11"/>
      <c r="E78" s="11" t="s">
        <v>74</v>
      </c>
      <c r="F78" s="12" t="s">
        <v>81</v>
      </c>
    </row>
    <row r="79" spans="1:6" ht="18.75" x14ac:dyDescent="0.3">
      <c r="A79" s="7"/>
      <c r="B79" s="8"/>
      <c r="C79" s="11"/>
      <c r="D79" s="8"/>
      <c r="E79" s="15"/>
      <c r="F79" s="15"/>
    </row>
    <row r="80" spans="1:6" ht="18.75" x14ac:dyDescent="0.3">
      <c r="A80" s="7"/>
      <c r="B80" s="17" t="s">
        <v>82</v>
      </c>
      <c r="C80" s="17"/>
      <c r="D80" s="11"/>
      <c r="E80" s="11" t="s">
        <v>74</v>
      </c>
      <c r="F80" s="16" t="s">
        <v>79</v>
      </c>
    </row>
    <row r="81" spans="1:6" ht="18.75" x14ac:dyDescent="0.3">
      <c r="A81" s="7"/>
      <c r="B81" s="13"/>
      <c r="C81" s="13"/>
      <c r="D81" s="16"/>
      <c r="E81" s="16"/>
      <c r="F81" s="16"/>
    </row>
    <row r="82" spans="1:6" ht="18.75" x14ac:dyDescent="0.3">
      <c r="A82" s="7"/>
      <c r="B82" s="17" t="s">
        <v>77</v>
      </c>
      <c r="C82" s="17"/>
      <c r="D82" s="8"/>
      <c r="E82" s="12"/>
      <c r="F82" s="12"/>
    </row>
    <row r="83" spans="1:6" ht="18.75" x14ac:dyDescent="0.3">
      <c r="A83" s="7"/>
      <c r="B83" s="17" t="s">
        <v>7</v>
      </c>
      <c r="C83" s="17"/>
      <c r="D83" s="11"/>
      <c r="E83" s="11" t="s">
        <v>74</v>
      </c>
      <c r="F83" s="16" t="s">
        <v>78</v>
      </c>
    </row>
    <row r="84" spans="1:6" ht="18.75" x14ac:dyDescent="0.3">
      <c r="A84" s="14"/>
      <c r="B84" s="14"/>
      <c r="C84" s="14"/>
      <c r="D84" s="14"/>
      <c r="E84" s="14"/>
      <c r="F84" s="14"/>
    </row>
  </sheetData>
  <mergeCells count="50">
    <mergeCell ref="F25:F31"/>
    <mergeCell ref="F22:F24"/>
    <mergeCell ref="F15:F21"/>
    <mergeCell ref="F51:F54"/>
    <mergeCell ref="F43:F50"/>
    <mergeCell ref="F32:F37"/>
    <mergeCell ref="F38:F42"/>
    <mergeCell ref="A43:A50"/>
    <mergeCell ref="D51:D54"/>
    <mergeCell ref="E51:E54"/>
    <mergeCell ref="D43:D46"/>
    <mergeCell ref="E43:E46"/>
    <mergeCell ref="A51:A54"/>
    <mergeCell ref="A32:A37"/>
    <mergeCell ref="D32:D37"/>
    <mergeCell ref="E32:E37"/>
    <mergeCell ref="A38:A42"/>
    <mergeCell ref="D38:D42"/>
    <mergeCell ref="E38:E42"/>
    <mergeCell ref="A22:A24"/>
    <mergeCell ref="D22:D24"/>
    <mergeCell ref="E22:E24"/>
    <mergeCell ref="A25:A31"/>
    <mergeCell ref="D25:D31"/>
    <mergeCell ref="E25:E31"/>
    <mergeCell ref="A11:F11"/>
    <mergeCell ref="A12:F12"/>
    <mergeCell ref="A13:F13"/>
    <mergeCell ref="B14:F14"/>
    <mergeCell ref="A15:A21"/>
    <mergeCell ref="D15:D21"/>
    <mergeCell ref="E15:E21"/>
    <mergeCell ref="A8:F8"/>
    <mergeCell ref="A9:F9"/>
    <mergeCell ref="A10:F10"/>
    <mergeCell ref="A1:B1"/>
    <mergeCell ref="D1:F1"/>
    <mergeCell ref="A2:B2"/>
    <mergeCell ref="D2:F2"/>
    <mergeCell ref="D3:F3"/>
    <mergeCell ref="A4:B4"/>
    <mergeCell ref="D4:F4"/>
    <mergeCell ref="D5:F5"/>
    <mergeCell ref="D6:F6"/>
    <mergeCell ref="D7:F7"/>
    <mergeCell ref="A63:B63"/>
    <mergeCell ref="A55:A61"/>
    <mergeCell ref="D55:D61"/>
    <mergeCell ref="E55:E61"/>
    <mergeCell ref="F55:F61"/>
  </mergeCells>
  <pageMargins left="0.7" right="0.7" top="0.75" bottom="0.75" header="0.3" footer="0.3"/>
  <pageSetup paperSize="9" scale="61" orientation="landscape" r:id="rId1"/>
  <rowBreaks count="2" manualBreakCount="2">
    <brk id="37" max="5" man="1"/>
    <brk id="6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view="pageBreakPreview" zoomScale="70" zoomScaleNormal="120" zoomScaleSheetLayoutView="70" workbookViewId="0">
      <selection activeCell="B33" sqref="B33"/>
    </sheetView>
  </sheetViews>
  <sheetFormatPr defaultRowHeight="15" x14ac:dyDescent="0.25"/>
  <cols>
    <col min="2" max="2" width="64.85546875" customWidth="1"/>
    <col min="3" max="3" width="10.42578125" customWidth="1"/>
    <col min="4" max="4" width="33.5703125" customWidth="1"/>
    <col min="5" max="5" width="41.42578125" customWidth="1"/>
    <col min="6" max="6" width="21.85546875" customWidth="1"/>
  </cols>
  <sheetData>
    <row r="1" spans="1:6" ht="15.75" x14ac:dyDescent="0.25">
      <c r="A1" s="134" t="s">
        <v>0</v>
      </c>
      <c r="B1" s="134"/>
      <c r="C1" s="1"/>
      <c r="D1" s="135" t="s">
        <v>1</v>
      </c>
      <c r="E1" s="135"/>
      <c r="F1" s="135"/>
    </row>
    <row r="2" spans="1:6" ht="15.75" x14ac:dyDescent="0.25">
      <c r="A2" s="134" t="s">
        <v>2</v>
      </c>
      <c r="B2" s="134"/>
      <c r="C2" s="1"/>
      <c r="D2" s="135" t="s">
        <v>3</v>
      </c>
      <c r="E2" s="135"/>
      <c r="F2" s="135"/>
    </row>
    <row r="3" spans="1:6" ht="15.75" x14ac:dyDescent="0.25">
      <c r="A3" s="48" t="s">
        <v>4</v>
      </c>
      <c r="B3" s="48"/>
      <c r="C3" s="1"/>
      <c r="D3" s="135" t="s">
        <v>5</v>
      </c>
      <c r="E3" s="135"/>
      <c r="F3" s="135"/>
    </row>
    <row r="4" spans="1:6" ht="15.75" x14ac:dyDescent="0.25">
      <c r="A4" s="134" t="s">
        <v>6</v>
      </c>
      <c r="B4" s="134"/>
      <c r="C4" s="1"/>
      <c r="D4" s="135" t="s">
        <v>7</v>
      </c>
      <c r="E4" s="135"/>
      <c r="F4" s="135"/>
    </row>
    <row r="5" spans="1:6" ht="15.75" x14ac:dyDescent="0.25">
      <c r="A5" s="48"/>
      <c r="B5" s="48"/>
      <c r="C5" s="1"/>
      <c r="D5" s="135" t="s">
        <v>8</v>
      </c>
      <c r="E5" s="135"/>
      <c r="F5" s="135"/>
    </row>
    <row r="6" spans="1:6" ht="15.75" x14ac:dyDescent="0.25">
      <c r="A6" s="48"/>
      <c r="B6" s="48"/>
      <c r="C6" s="1"/>
      <c r="D6" s="135" t="s">
        <v>9</v>
      </c>
      <c r="E6" s="135"/>
      <c r="F6" s="135"/>
    </row>
    <row r="7" spans="1:6" ht="15.75" x14ac:dyDescent="0.25">
      <c r="A7" s="3"/>
      <c r="B7" s="4"/>
      <c r="C7" s="5"/>
      <c r="D7" s="135" t="s">
        <v>10</v>
      </c>
      <c r="E7" s="135"/>
      <c r="F7" s="135"/>
    </row>
    <row r="8" spans="1:6" ht="18.75" x14ac:dyDescent="0.3">
      <c r="A8" s="116" t="s">
        <v>11</v>
      </c>
      <c r="B8" s="116"/>
      <c r="C8" s="116"/>
      <c r="D8" s="116"/>
      <c r="E8" s="116"/>
      <c r="F8" s="116"/>
    </row>
    <row r="9" spans="1:6" ht="18.75" x14ac:dyDescent="0.3">
      <c r="A9" s="116" t="s">
        <v>12</v>
      </c>
      <c r="B9" s="116"/>
      <c r="C9" s="116"/>
      <c r="D9" s="116"/>
      <c r="E9" s="116"/>
      <c r="F9" s="116"/>
    </row>
    <row r="10" spans="1:6" ht="18.75" x14ac:dyDescent="0.3">
      <c r="A10" s="116" t="s">
        <v>13</v>
      </c>
      <c r="B10" s="116"/>
      <c r="C10" s="116"/>
      <c r="D10" s="116"/>
      <c r="E10" s="116"/>
      <c r="F10" s="116"/>
    </row>
    <row r="11" spans="1:6" ht="18.75" x14ac:dyDescent="0.3">
      <c r="A11" s="116" t="s">
        <v>14</v>
      </c>
      <c r="B11" s="116"/>
      <c r="C11" s="116"/>
      <c r="D11" s="116"/>
      <c r="E11" s="116"/>
      <c r="F11" s="116"/>
    </row>
    <row r="12" spans="1:6" ht="18.75" x14ac:dyDescent="0.3">
      <c r="A12" s="116" t="s">
        <v>17</v>
      </c>
      <c r="B12" s="116"/>
      <c r="C12" s="116"/>
      <c r="D12" s="116"/>
      <c r="E12" s="116"/>
      <c r="F12" s="116"/>
    </row>
    <row r="13" spans="1:6" ht="18.75" x14ac:dyDescent="0.3">
      <c r="A13" s="136" t="s">
        <v>95</v>
      </c>
      <c r="B13" s="136"/>
      <c r="C13" s="136"/>
      <c r="D13" s="136"/>
      <c r="E13" s="136"/>
      <c r="F13" s="136"/>
    </row>
    <row r="14" spans="1:6" ht="15.75" x14ac:dyDescent="0.25">
      <c r="A14" s="6"/>
      <c r="B14" s="137" t="s">
        <v>15</v>
      </c>
      <c r="C14" s="138"/>
      <c r="D14" s="138"/>
      <c r="E14" s="138"/>
      <c r="F14" s="139"/>
    </row>
    <row r="15" spans="1:6" ht="22.5" customHeight="1" x14ac:dyDescent="0.3">
      <c r="A15" s="125">
        <v>1</v>
      </c>
      <c r="B15" s="19" t="s">
        <v>96</v>
      </c>
      <c r="C15" s="20"/>
      <c r="D15" s="128" t="s">
        <v>113</v>
      </c>
      <c r="E15" s="131" t="s">
        <v>114</v>
      </c>
      <c r="F15" s="128">
        <v>131832.63</v>
      </c>
    </row>
    <row r="16" spans="1:6" ht="18.75" customHeight="1" x14ac:dyDescent="0.5">
      <c r="A16" s="126"/>
      <c r="B16" s="19" t="s">
        <v>97</v>
      </c>
      <c r="C16" s="21"/>
      <c r="D16" s="129"/>
      <c r="E16" s="132"/>
      <c r="F16" s="129"/>
    </row>
    <row r="17" spans="1:6" ht="20.25" customHeight="1" x14ac:dyDescent="0.5">
      <c r="A17" s="126"/>
      <c r="B17" s="19" t="s">
        <v>98</v>
      </c>
      <c r="C17" s="21"/>
      <c r="D17" s="129"/>
      <c r="E17" s="132"/>
      <c r="F17" s="129"/>
    </row>
    <row r="18" spans="1:6" ht="18" customHeight="1" x14ac:dyDescent="0.5">
      <c r="A18" s="126"/>
      <c r="B18" s="19" t="s">
        <v>99</v>
      </c>
      <c r="C18" s="21"/>
      <c r="D18" s="129"/>
      <c r="E18" s="132"/>
      <c r="F18" s="129"/>
    </row>
    <row r="19" spans="1:6" ht="18.75" customHeight="1" x14ac:dyDescent="0.5">
      <c r="A19" s="126"/>
      <c r="B19" s="19" t="s">
        <v>100</v>
      </c>
      <c r="C19" s="21"/>
      <c r="D19" s="129"/>
      <c r="E19" s="132"/>
      <c r="F19" s="129"/>
    </row>
    <row r="20" spans="1:6" ht="19.5" customHeight="1" x14ac:dyDescent="0.5">
      <c r="A20" s="126"/>
      <c r="B20" s="19" t="s">
        <v>101</v>
      </c>
      <c r="C20" s="21"/>
      <c r="D20" s="129"/>
      <c r="E20" s="132"/>
      <c r="F20" s="129"/>
    </row>
    <row r="21" spans="1:6" ht="21" customHeight="1" x14ac:dyDescent="0.3">
      <c r="A21" s="125">
        <v>2</v>
      </c>
      <c r="B21" s="24" t="s">
        <v>103</v>
      </c>
      <c r="C21" s="25"/>
      <c r="D21" s="128" t="s">
        <v>115</v>
      </c>
      <c r="E21" s="131" t="s">
        <v>116</v>
      </c>
      <c r="F21" s="128">
        <v>117184.56</v>
      </c>
    </row>
    <row r="22" spans="1:6" ht="21" customHeight="1" x14ac:dyDescent="0.5">
      <c r="A22" s="126"/>
      <c r="B22" s="26" t="s">
        <v>104</v>
      </c>
      <c r="C22" s="27"/>
      <c r="D22" s="129"/>
      <c r="E22" s="132"/>
      <c r="F22" s="129"/>
    </row>
    <row r="23" spans="1:6" ht="18.75" customHeight="1" x14ac:dyDescent="0.5">
      <c r="A23" s="126"/>
      <c r="B23" s="26" t="s">
        <v>105</v>
      </c>
      <c r="C23" s="27"/>
      <c r="D23" s="129"/>
      <c r="E23" s="132"/>
      <c r="F23" s="129"/>
    </row>
    <row r="24" spans="1:6" ht="21" customHeight="1" x14ac:dyDescent="0.5">
      <c r="A24" s="126"/>
      <c r="B24" s="26" t="s">
        <v>106</v>
      </c>
      <c r="C24" s="27"/>
      <c r="D24" s="129"/>
      <c r="E24" s="132"/>
      <c r="F24" s="129"/>
    </row>
    <row r="25" spans="1:6" ht="23.25" customHeight="1" x14ac:dyDescent="0.35">
      <c r="A25" s="127"/>
      <c r="B25" s="28" t="s">
        <v>107</v>
      </c>
      <c r="C25" s="29"/>
      <c r="D25" s="130"/>
      <c r="E25" s="133"/>
      <c r="F25" s="130"/>
    </row>
    <row r="26" spans="1:6" ht="21.75" customHeight="1" x14ac:dyDescent="0.3">
      <c r="A26" s="125">
        <v>3</v>
      </c>
      <c r="B26" s="30" t="s">
        <v>108</v>
      </c>
      <c r="C26" s="20"/>
      <c r="D26" s="128" t="s">
        <v>117</v>
      </c>
      <c r="E26" s="128" t="s">
        <v>118</v>
      </c>
      <c r="F26" s="128">
        <v>117184.56</v>
      </c>
    </row>
    <row r="27" spans="1:6" ht="21" customHeight="1" x14ac:dyDescent="0.3">
      <c r="A27" s="126"/>
      <c r="B27" s="31" t="s">
        <v>109</v>
      </c>
      <c r="C27" s="32"/>
      <c r="D27" s="129"/>
      <c r="E27" s="129"/>
      <c r="F27" s="129"/>
    </row>
    <row r="28" spans="1:6" ht="21.75" customHeight="1" x14ac:dyDescent="0.3">
      <c r="A28" s="126"/>
      <c r="B28" s="31" t="s">
        <v>110</v>
      </c>
      <c r="C28" s="32"/>
      <c r="D28" s="129"/>
      <c r="E28" s="129"/>
      <c r="F28" s="129"/>
    </row>
    <row r="29" spans="1:6" ht="21" customHeight="1" x14ac:dyDescent="0.3">
      <c r="A29" s="126"/>
      <c r="B29" s="31" t="s">
        <v>111</v>
      </c>
      <c r="C29" s="32"/>
      <c r="D29" s="129"/>
      <c r="E29" s="129"/>
      <c r="F29" s="129"/>
    </row>
    <row r="30" spans="1:6" ht="17.25" customHeight="1" x14ac:dyDescent="0.3">
      <c r="A30" s="127"/>
      <c r="B30" s="33" t="s">
        <v>112</v>
      </c>
      <c r="C30" s="34"/>
      <c r="D30" s="130"/>
      <c r="E30" s="130"/>
      <c r="F30" s="130"/>
    </row>
    <row r="31" spans="1:6" ht="23.25" customHeight="1" x14ac:dyDescent="0.3">
      <c r="A31" s="125">
        <v>4</v>
      </c>
      <c r="B31" s="30" t="s">
        <v>119</v>
      </c>
      <c r="C31" s="49"/>
      <c r="D31" s="128" t="s">
        <v>125</v>
      </c>
      <c r="E31" s="128" t="s">
        <v>126</v>
      </c>
      <c r="F31" s="128">
        <v>131832.63</v>
      </c>
    </row>
    <row r="32" spans="1:6" ht="17.25" customHeight="1" x14ac:dyDescent="0.3">
      <c r="A32" s="126"/>
      <c r="B32" s="31" t="s">
        <v>124</v>
      </c>
      <c r="C32" s="50"/>
      <c r="D32" s="129"/>
      <c r="E32" s="129"/>
      <c r="F32" s="129"/>
    </row>
    <row r="33" spans="1:6" ht="17.25" customHeight="1" x14ac:dyDescent="0.3">
      <c r="A33" s="126"/>
      <c r="B33" s="31" t="s">
        <v>120</v>
      </c>
      <c r="C33" s="50"/>
      <c r="D33" s="129"/>
      <c r="E33" s="129"/>
      <c r="F33" s="129"/>
    </row>
    <row r="34" spans="1:6" ht="20.25" x14ac:dyDescent="0.3">
      <c r="A34" s="126"/>
      <c r="B34" s="63" t="s">
        <v>121</v>
      </c>
      <c r="C34" s="61"/>
      <c r="D34" s="129"/>
      <c r="E34" s="129"/>
      <c r="F34" s="129"/>
    </row>
    <row r="35" spans="1:6" ht="20.25" x14ac:dyDescent="0.3">
      <c r="A35" s="126"/>
      <c r="B35" s="63" t="s">
        <v>122</v>
      </c>
      <c r="C35" s="61"/>
      <c r="D35" s="129"/>
      <c r="E35" s="129"/>
      <c r="F35" s="129"/>
    </row>
    <row r="36" spans="1:6" ht="20.25" x14ac:dyDescent="0.3">
      <c r="A36" s="127"/>
      <c r="B36" s="37" t="s">
        <v>123</v>
      </c>
      <c r="C36" s="62"/>
      <c r="D36" s="130"/>
      <c r="E36" s="130"/>
      <c r="F36" s="130"/>
    </row>
    <row r="37" spans="1:6" ht="15.75" x14ac:dyDescent="0.25">
      <c r="A37" s="134" t="s">
        <v>0</v>
      </c>
      <c r="B37" s="134"/>
      <c r="C37" s="1"/>
      <c r="D37" s="135" t="s">
        <v>1</v>
      </c>
      <c r="E37" s="135"/>
      <c r="F37" s="135"/>
    </row>
    <row r="38" spans="1:6" ht="15.75" x14ac:dyDescent="0.25">
      <c r="A38" s="134" t="s">
        <v>2</v>
      </c>
      <c r="B38" s="134"/>
      <c r="C38" s="1"/>
      <c r="D38" s="135" t="s">
        <v>3</v>
      </c>
      <c r="E38" s="135"/>
      <c r="F38" s="135"/>
    </row>
    <row r="39" spans="1:6" ht="15.75" x14ac:dyDescent="0.25">
      <c r="A39" s="51" t="s">
        <v>4</v>
      </c>
      <c r="B39" s="51"/>
      <c r="C39" s="1"/>
      <c r="D39" s="135" t="s">
        <v>5</v>
      </c>
      <c r="E39" s="135"/>
      <c r="F39" s="135"/>
    </row>
    <row r="40" spans="1:6" ht="15.75" x14ac:dyDescent="0.25">
      <c r="A40" s="134" t="s">
        <v>6</v>
      </c>
      <c r="B40" s="134"/>
      <c r="C40" s="1"/>
      <c r="D40" s="135" t="s">
        <v>7</v>
      </c>
      <c r="E40" s="135"/>
      <c r="F40" s="135"/>
    </row>
    <row r="41" spans="1:6" ht="15.75" x14ac:dyDescent="0.25">
      <c r="A41" s="51"/>
      <c r="B41" s="51"/>
      <c r="C41" s="1"/>
      <c r="D41" s="135" t="s">
        <v>8</v>
      </c>
      <c r="E41" s="135"/>
      <c r="F41" s="135"/>
    </row>
    <row r="42" spans="1:6" ht="15.75" x14ac:dyDescent="0.25">
      <c r="A42" s="51"/>
      <c r="B42" s="51"/>
      <c r="C42" s="1"/>
      <c r="D42" s="135" t="s">
        <v>9</v>
      </c>
      <c r="E42" s="135"/>
      <c r="F42" s="135"/>
    </row>
    <row r="43" spans="1:6" ht="17.25" customHeight="1" x14ac:dyDescent="0.25">
      <c r="A43" s="3"/>
      <c r="B43" s="4"/>
      <c r="C43" s="5"/>
      <c r="D43" s="135" t="s">
        <v>10</v>
      </c>
      <c r="E43" s="135"/>
      <c r="F43" s="135"/>
    </row>
    <row r="44" spans="1:6" ht="15" customHeight="1" x14ac:dyDescent="0.25">
      <c r="A44" s="3"/>
      <c r="B44" s="4"/>
      <c r="C44" s="5"/>
      <c r="D44" s="52"/>
      <c r="E44" s="52"/>
      <c r="F44" s="52"/>
    </row>
    <row r="45" spans="1:6" ht="20.25" x14ac:dyDescent="0.3">
      <c r="A45" s="149">
        <v>5</v>
      </c>
      <c r="B45" s="64" t="s">
        <v>127</v>
      </c>
      <c r="C45" s="65"/>
      <c r="D45" s="152" t="s">
        <v>132</v>
      </c>
      <c r="E45" s="152" t="s">
        <v>133</v>
      </c>
      <c r="F45" s="152">
        <v>117184.56</v>
      </c>
    </row>
    <row r="46" spans="1:6" ht="20.25" x14ac:dyDescent="0.3">
      <c r="A46" s="150"/>
      <c r="B46" s="63" t="s">
        <v>128</v>
      </c>
      <c r="C46" s="54"/>
      <c r="D46" s="153"/>
      <c r="E46" s="153"/>
      <c r="F46" s="153"/>
    </row>
    <row r="47" spans="1:6" ht="20.25" x14ac:dyDescent="0.3">
      <c r="A47" s="150"/>
      <c r="B47" s="63" t="s">
        <v>129</v>
      </c>
      <c r="C47" s="54"/>
      <c r="D47" s="153"/>
      <c r="E47" s="153"/>
      <c r="F47" s="153"/>
    </row>
    <row r="48" spans="1:6" ht="20.25" x14ac:dyDescent="0.3">
      <c r="A48" s="150"/>
      <c r="B48" s="63" t="s">
        <v>130</v>
      </c>
      <c r="C48" s="54"/>
      <c r="D48" s="153"/>
      <c r="E48" s="153"/>
      <c r="F48" s="153"/>
    </row>
    <row r="49" spans="1:6" ht="20.25" x14ac:dyDescent="0.3">
      <c r="A49" s="151"/>
      <c r="B49" s="37" t="s">
        <v>131</v>
      </c>
      <c r="C49" s="66"/>
      <c r="D49" s="154"/>
      <c r="E49" s="154"/>
      <c r="F49" s="154"/>
    </row>
  </sheetData>
  <mergeCells count="47">
    <mergeCell ref="A31:A36"/>
    <mergeCell ref="D31:D36"/>
    <mergeCell ref="E31:E36"/>
    <mergeCell ref="F31:F36"/>
    <mergeCell ref="A45:A49"/>
    <mergeCell ref="D45:D49"/>
    <mergeCell ref="E45:E49"/>
    <mergeCell ref="F45:F49"/>
    <mergeCell ref="A37:B37"/>
    <mergeCell ref="D37:F37"/>
    <mergeCell ref="A38:B38"/>
    <mergeCell ref="D38:F38"/>
    <mergeCell ref="D39:F39"/>
    <mergeCell ref="A40:B40"/>
    <mergeCell ref="D40:F40"/>
    <mergeCell ref="D41:F41"/>
    <mergeCell ref="D42:F42"/>
    <mergeCell ref="D43:F43"/>
    <mergeCell ref="A10:F10"/>
    <mergeCell ref="A1:B1"/>
    <mergeCell ref="D1:F1"/>
    <mergeCell ref="A2:B2"/>
    <mergeCell ref="D2:F2"/>
    <mergeCell ref="D3:F3"/>
    <mergeCell ref="A4:B4"/>
    <mergeCell ref="D4:F4"/>
    <mergeCell ref="D5:F5"/>
    <mergeCell ref="D6:F6"/>
    <mergeCell ref="D7:F7"/>
    <mergeCell ref="A8:F8"/>
    <mergeCell ref="A9:F9"/>
    <mergeCell ref="A11:F11"/>
    <mergeCell ref="A12:F12"/>
    <mergeCell ref="A13:F13"/>
    <mergeCell ref="B14:F14"/>
    <mergeCell ref="A15:A20"/>
    <mergeCell ref="D15:D20"/>
    <mergeCell ref="E15:E20"/>
    <mergeCell ref="F15:F20"/>
    <mergeCell ref="A21:A25"/>
    <mergeCell ref="D21:D25"/>
    <mergeCell ref="E21:E25"/>
    <mergeCell ref="F21:F25"/>
    <mergeCell ref="A26:A30"/>
    <mergeCell ref="D26:D30"/>
    <mergeCell ref="E26:E30"/>
    <mergeCell ref="F26:F30"/>
  </mergeCells>
  <pageMargins left="0.7" right="0.7" top="0.75" bottom="0.75" header="0.3" footer="0.3"/>
  <pageSetup paperSize="9" scale="68" orientation="landscape" r:id="rId1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Новокули</vt:lpstr>
      <vt:lpstr>Новокули 1</vt:lpstr>
      <vt:lpstr>Чапаево</vt:lpstr>
      <vt:lpstr>Новокули!Заголовки_для_печати</vt:lpstr>
      <vt:lpstr>Новокули!Область_печати</vt:lpstr>
      <vt:lpstr>'Новокули 1'!Область_печати</vt:lpstr>
      <vt:lpstr>Чапаево!Область_печати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2020-11-18T09:07:27Z</dcterms:modified>
</cp:coreProperties>
</file>